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lon.ru" sheetId="1" r:id="rId4"/>
    <sheet state="visible" name="Ivd.ru" sheetId="2" r:id="rId5"/>
    <sheet state="visible" name="Ichip.ru" sheetId="3" r:id="rId6"/>
    <sheet state="visible" name="Lisa.ru" sheetId="4" r:id="rId7"/>
    <sheet state="visible" name="Burdastyle.ru" sheetId="5" r:id="rId8"/>
    <sheet state="visible" name="Playboyrussia.com" sheetId="6" r:id="rId9"/>
    <sheet state="visible" name="7dach.ru" sheetId="7" r:id="rId10"/>
    <sheet state="visible" name="пакеты М+Ж" sheetId="8" r:id="rId11"/>
  </sheets>
  <definedNames/>
  <calcPr/>
  <extLst>
    <ext uri="GoogleSheetsCustomDataVersion1">
      <go:sheetsCustomData xmlns:go="http://customooxmlschemas.google.com/" r:id="rId12" roundtripDataSignature="AMtx7mje6tUCnBhnsCXISvAZardca2SZcw=="/>
    </ext>
  </extLst>
</workbook>
</file>

<file path=xl/sharedStrings.xml><?xml version="1.0" encoding="utf-8"?>
<sst xmlns="http://schemas.openxmlformats.org/spreadsheetml/2006/main" count="830" uniqueCount="115">
  <si>
    <t>Медийная реклама на сайте</t>
  </si>
  <si>
    <t>Наценки</t>
  </si>
  <si>
    <t xml:space="preserve">Формат размещения </t>
  </si>
  <si>
    <t>Место размещения</t>
  </si>
  <si>
    <t>CPM, руб</t>
  </si>
  <si>
    <t>Вид таргетинга</t>
  </si>
  <si>
    <t>Наценка</t>
  </si>
  <si>
    <t>Desktop</t>
  </si>
  <si>
    <t xml:space="preserve">Гео: Москва , Санкт-Петербург </t>
  </si>
  <si>
    <t xml:space="preserve">Billboard 100%х250 </t>
  </si>
  <si>
    <t>все страницы</t>
  </si>
  <si>
    <t>Гео: остальные города</t>
  </si>
  <si>
    <t>300x600</t>
  </si>
  <si>
    <t>Раздел</t>
  </si>
  <si>
    <t xml:space="preserve">П-брендирование </t>
  </si>
  <si>
    <t>Частота менее F=3</t>
  </si>
  <si>
    <t xml:space="preserve">П-брендирование + 300x600 </t>
  </si>
  <si>
    <t>Соц. дем.</t>
  </si>
  <si>
    <t>300x250</t>
  </si>
  <si>
    <t>внутри редакционных материалов</t>
  </si>
  <si>
    <t>Интересы</t>
  </si>
  <si>
    <t>по запросу</t>
  </si>
  <si>
    <t xml:space="preserve">interscroller (parallax) </t>
  </si>
  <si>
    <t>Второй бренд на креативе (есть исключения)</t>
  </si>
  <si>
    <t>Mobile</t>
  </si>
  <si>
    <t xml:space="preserve">100%x250/300x250 </t>
  </si>
  <si>
    <t>Сезонный коэфициент</t>
  </si>
  <si>
    <t>Сезон</t>
  </si>
  <si>
    <t>Коэффициент</t>
  </si>
  <si>
    <t xml:space="preserve">Fullscreen </t>
  </si>
  <si>
    <t>Январь - Февраль</t>
  </si>
  <si>
    <t>Catfish низ экрана</t>
  </si>
  <si>
    <t>Март - Апрель</t>
  </si>
  <si>
    <t>Desktop+Mobile</t>
  </si>
  <si>
    <t>Май - Август</t>
  </si>
  <si>
    <t xml:space="preserve">300x250 </t>
  </si>
  <si>
    <t>Сентябрь - Декабрь</t>
  </si>
  <si>
    <t xml:space="preserve">Inread Video </t>
  </si>
  <si>
    <t>Рекламные статьи на сайте</t>
  </si>
  <si>
    <t>Формат</t>
  </si>
  <si>
    <t>Стоимость,  руб</t>
  </si>
  <si>
    <t>Просмотры, гарантия</t>
  </si>
  <si>
    <t>Примечание</t>
  </si>
  <si>
    <t>Нативная статья</t>
  </si>
  <si>
    <t>150 000+8 000 продакшн*</t>
  </si>
  <si>
    <t>от 3000</t>
  </si>
  <si>
    <t>Написание и размещение материала 3 500 - 5000 знаков. Анонсирующие баннеры включены.</t>
  </si>
  <si>
    <t>Статья с брендированием</t>
  </si>
  <si>
    <t>160 000+8 000 продакшн*</t>
  </si>
  <si>
    <t>от 3 000</t>
  </si>
  <si>
    <t>Написание и размещение материала 3 500 -5000 знаков. Анонсирующие баннеры включены. Баннеры для брендирования предоставляет клиент.</t>
  </si>
  <si>
    <t>Новость/Событие</t>
  </si>
  <si>
    <t>Размещение материала клиента до 1 500 знаков. Написание не включено.</t>
  </si>
  <si>
    <t>Стандартные спецпроекты</t>
  </si>
  <si>
    <t>Размер</t>
  </si>
  <si>
    <t>Охват</t>
  </si>
  <si>
    <t>Период анонсирования</t>
  </si>
  <si>
    <t>Стоимость продакшн*, руб</t>
  </si>
  <si>
    <t>Стоимость размещения, руб</t>
  </si>
  <si>
    <t>Итого стоимость проекта, руб</t>
  </si>
  <si>
    <t>История</t>
  </si>
  <si>
    <t>Пакет S</t>
  </si>
  <si>
    <t>Пакет M</t>
  </si>
  <si>
    <t>Пакет L</t>
  </si>
  <si>
    <t>Тест</t>
  </si>
  <si>
    <t>Геймификатор</t>
  </si>
  <si>
    <t>Кликер</t>
  </si>
  <si>
    <t>* На продакшн скидки не распространяются</t>
  </si>
  <si>
    <t>Социальные сети</t>
  </si>
  <si>
    <t xml:space="preserve">Охват </t>
  </si>
  <si>
    <t>Размещение поста в Instagram</t>
  </si>
  <si>
    <t>Размещение поста в Instagram, FB, VK</t>
  </si>
  <si>
    <t>Конкурс</t>
  </si>
  <si>
    <t>* размещение 2 постов (конкурс и итоги конкурса) в соцсетях Instagram, FB, VK, OK</t>
  </si>
  <si>
    <t>* размещение не менее 1 сторис c анонсом конкурсного поста в Instagram и FB</t>
  </si>
  <si>
    <t>* размещение 1 новости на сайте</t>
  </si>
  <si>
    <t>Конкурс в Instagram</t>
  </si>
  <si>
    <t>* размещение конкурса в Instagram</t>
  </si>
  <si>
    <t>* размещение не менее 2 сторис</t>
  </si>
  <si>
    <t>Все цены указаны без учета НДС 20%</t>
  </si>
  <si>
    <t>Минимальная стоимость заказа 35 000 руб до ндс</t>
  </si>
  <si>
    <t>Прайс-лист действителен до 01.07.2021</t>
  </si>
  <si>
    <t>от 5 000</t>
  </si>
  <si>
    <t>от 21 дня</t>
  </si>
  <si>
    <t>от 30 дней</t>
  </si>
  <si>
    <t>от 45 дней</t>
  </si>
  <si>
    <t>Размещение поста в Instagram, FB, VK, OK</t>
  </si>
  <si>
    <t xml:space="preserve">300x600 </t>
  </si>
  <si>
    <t>от 14 дней</t>
  </si>
  <si>
    <t xml:space="preserve">Написание, размещение и анонсирование материала.  Текст до 10 000 знаков. Анонсирующие баннеры включены. Анонсы в слайдере на главной странице, в соцсетях, е-мейл рассылках и пуш-уведомлениях (в сумме 1 млн. подписчиков). </t>
  </si>
  <si>
    <t>Написание и размещение материала до 10 000 знаков. Анонсирующие баннеры включены. Баннеры для брендирования предоставляет клиент.</t>
  </si>
  <si>
    <t xml:space="preserve">Размещение материала. Анонс события клиента по согласованию с редакцией.  До 5 000 знаков. Возможо написание по материалам клиента.  </t>
  </si>
  <si>
    <t>Медийная реклама</t>
  </si>
  <si>
    <t>ПАКЕТ 1</t>
  </si>
  <si>
    <t>ПАКЕТ 2</t>
  </si>
  <si>
    <t xml:space="preserve">Кол-во показов в пакете </t>
  </si>
  <si>
    <t>все страницы lisa.ru + playboyrussia.com</t>
  </si>
  <si>
    <t>все страницы lisa.ru + playboyrussia.com внутри редакционных материалов</t>
  </si>
  <si>
    <t xml:space="preserve">Рекламные статьи </t>
  </si>
  <si>
    <t>Пакет 4 статьи по цене 3</t>
  </si>
  <si>
    <t xml:space="preserve">Просмотры по 1 статье, гарантия </t>
  </si>
  <si>
    <t>Просмотры  в пакете, гарантия</t>
  </si>
  <si>
    <r>
      <rPr>
        <rFont val="Calibri"/>
        <b/>
        <color theme="1"/>
        <sz val="10.0"/>
      </rPr>
      <t xml:space="preserve">Пакет 4 по цене 3 </t>
    </r>
    <r>
      <rPr>
        <rFont val="Calibri"/>
        <color theme="1"/>
        <sz val="10.0"/>
      </rPr>
      <t>- Нативные статьи:</t>
    </r>
  </si>
  <si>
    <t xml:space="preserve">450 000+32 000 продакшн* </t>
  </si>
  <si>
    <t>от 20 000</t>
  </si>
  <si>
    <t>Написание и размещение 4 материалов  3 500 знаков каждый. Текст может предоставить клиент</t>
  </si>
  <si>
    <t>2 на сайте lisa.ru</t>
  </si>
  <si>
    <t>2 на сайте playboyrussia.com</t>
  </si>
  <si>
    <t>Охват в пакете</t>
  </si>
  <si>
    <t>История, пакет М + Ж**</t>
  </si>
  <si>
    <t>Тест, пакет М + Ж**</t>
  </si>
  <si>
    <t>Геймификатор, пакет М + Ж**</t>
  </si>
  <si>
    <t>Кликер, пакет М + Ж**</t>
  </si>
  <si>
    <t>** Пакет М + Ж  - это lisa.ru + playboyrussia.com</t>
  </si>
  <si>
    <t>Наценки за таргетинги указаны  в основном прайсе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</si>
</sst>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_ ;\-#,##0\ "/>
  </numFmts>
  <fonts count="9">
    <font>
      <sz val="11.0"/>
      <color theme="1"/>
      <name val="Arial"/>
    </font>
    <font>
      <sz val="11.0"/>
      <color theme="1"/>
      <name val="Calibri"/>
    </font>
    <font>
      <b/>
      <sz val="12.0"/>
      <color theme="1"/>
      <name val="Calibri"/>
    </font>
    <font>
      <b/>
      <sz val="14.0"/>
      <color theme="1"/>
      <name val="Calibri"/>
    </font>
    <font>
      <sz val="10.0"/>
      <color theme="1"/>
      <name val="Calibri"/>
    </font>
    <font/>
    <font>
      <b/>
      <sz val="11.0"/>
      <color theme="1"/>
      <name val="Calibri"/>
    </font>
    <font>
      <sz val="10.0"/>
      <color rgb="FF000000"/>
      <name val="Arial"/>
    </font>
    <font>
      <sz val="11.0"/>
      <color rgb="FFFF0000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33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0" fillId="0" fontId="1" numFmtId="0" xfId="0" applyAlignment="1" applyFont="1">
      <alignment vertical="center"/>
    </xf>
    <xf borderId="1" fillId="2" fontId="2" numFmtId="0" xfId="0" applyAlignment="1" applyBorder="1" applyFont="1">
      <alignment vertical="center"/>
    </xf>
    <xf borderId="1" fillId="2" fontId="3" numFmtId="0" xfId="0" applyAlignment="1" applyBorder="1" applyFont="1">
      <alignment vertical="center"/>
    </xf>
    <xf borderId="2" fillId="3" fontId="4" numFmtId="0" xfId="0" applyAlignment="1" applyBorder="1" applyFill="1" applyFont="1">
      <alignment horizontal="center" shrinkToFit="0" vertical="center" wrapText="1"/>
    </xf>
    <xf borderId="2" fillId="3" fontId="4" numFmtId="0" xfId="0" applyAlignment="1" applyBorder="1" applyFont="1">
      <alignment horizontal="center" vertical="center"/>
    </xf>
    <xf borderId="1" fillId="2" fontId="4" numFmtId="0" xfId="0" applyAlignment="1" applyBorder="1" applyFont="1">
      <alignment vertical="center"/>
    </xf>
    <xf borderId="3" fillId="3" fontId="4" numFmtId="0" xfId="0" applyAlignment="1" applyBorder="1" applyFont="1">
      <alignment horizontal="center" shrinkToFit="0" vertical="center" wrapText="1"/>
    </xf>
    <xf borderId="4" fillId="0" fontId="5" numFmtId="0" xfId="0" applyBorder="1" applyFont="1"/>
    <xf borderId="5" fillId="0" fontId="5" numFmtId="0" xfId="0" applyBorder="1" applyFont="1"/>
    <xf borderId="6" fillId="3" fontId="4" numFmtId="0" xfId="0" applyAlignment="1" applyBorder="1" applyFont="1">
      <alignment horizontal="center" vertical="center"/>
    </xf>
    <xf borderId="3" fillId="4" fontId="4" numFmtId="0" xfId="0" applyAlignment="1" applyBorder="1" applyFill="1" applyFont="1">
      <alignment horizontal="left" vertical="center"/>
    </xf>
    <xf borderId="3" fillId="2" fontId="4" numFmtId="0" xfId="0" applyAlignment="1" applyBorder="1" applyFont="1">
      <alignment horizontal="left" vertical="center"/>
    </xf>
    <xf borderId="2" fillId="2" fontId="4" numFmtId="9" xfId="0" applyAlignment="1" applyBorder="1" applyFont="1" applyNumberFormat="1">
      <alignment horizontal="center" vertical="center"/>
    </xf>
    <xf borderId="2" fillId="2" fontId="4" numFmtId="0" xfId="0" applyAlignment="1" applyBorder="1" applyFont="1">
      <alignment vertical="center"/>
    </xf>
    <xf borderId="7" fillId="2" fontId="4" numFmtId="0" xfId="0" applyAlignment="1" applyBorder="1" applyFont="1">
      <alignment horizontal="center" vertical="center"/>
    </xf>
    <xf borderId="2" fillId="2" fontId="4" numFmtId="164" xfId="0" applyAlignment="1" applyBorder="1" applyFont="1" applyNumberFormat="1">
      <alignment horizontal="center" vertical="center"/>
    </xf>
    <xf borderId="8" fillId="0" fontId="5" numFmtId="0" xfId="0" applyBorder="1" applyFont="1"/>
    <xf borderId="2" fillId="2" fontId="4" numFmtId="0" xfId="0" applyAlignment="1" applyBorder="1" applyFont="1">
      <alignment shrinkToFit="0" vertical="center" wrapText="1"/>
    </xf>
    <xf borderId="9" fillId="2" fontId="4" numFmtId="0" xfId="0" applyAlignment="1" applyBorder="1" applyFont="1">
      <alignment horizontal="left" vertical="center"/>
    </xf>
    <xf borderId="10" fillId="2" fontId="4" numFmtId="0" xfId="0" applyAlignment="1" applyBorder="1" applyFont="1">
      <alignment horizontal="left" vertical="center"/>
    </xf>
    <xf borderId="11" fillId="2" fontId="4" numFmtId="0" xfId="0" applyAlignment="1" applyBorder="1" applyFont="1">
      <alignment horizontal="left" vertical="center"/>
    </xf>
    <xf borderId="12" fillId="0" fontId="5" numFmtId="0" xfId="0" applyBorder="1" applyFont="1"/>
    <xf borderId="7" fillId="2" fontId="4" numFmtId="0" xfId="0" applyAlignment="1" applyBorder="1" applyFont="1">
      <alignment horizontal="center" shrinkToFit="0" vertical="center" wrapText="1"/>
    </xf>
    <xf borderId="9" fillId="4" fontId="4" numFmtId="0" xfId="0" applyAlignment="1" applyBorder="1" applyFont="1">
      <alignment horizontal="left" vertical="center"/>
    </xf>
    <xf borderId="10" fillId="4" fontId="4" numFmtId="0" xfId="0" applyAlignment="1" applyBorder="1" applyFont="1">
      <alignment horizontal="left" vertical="center"/>
    </xf>
    <xf borderId="11" fillId="4" fontId="4" numFmtId="0" xfId="0" applyAlignment="1" applyBorder="1" applyFont="1">
      <alignment horizontal="left" vertical="center"/>
    </xf>
    <xf borderId="9" fillId="3" fontId="4" numFmtId="0" xfId="0" applyAlignment="1" applyBorder="1" applyFont="1">
      <alignment horizontal="center" shrinkToFit="0" vertical="center" wrapText="1"/>
    </xf>
    <xf borderId="10" fillId="3" fontId="4" numFmtId="0" xfId="0" applyAlignment="1" applyBorder="1" applyFont="1">
      <alignment horizontal="center" shrinkToFit="0" vertical="center" wrapText="1"/>
    </xf>
    <xf borderId="11" fillId="3" fontId="4" numFmtId="0" xfId="0" applyAlignment="1" applyBorder="1" applyFont="1">
      <alignment horizontal="center" shrinkToFit="0" vertical="center" wrapText="1"/>
    </xf>
    <xf borderId="2" fillId="2" fontId="4" numFmtId="2" xfId="0" applyAlignment="1" applyBorder="1" applyFont="1" applyNumberFormat="1">
      <alignment horizontal="center" vertical="center"/>
    </xf>
    <xf borderId="1" fillId="2" fontId="4" numFmtId="0" xfId="0" applyAlignment="1" applyBorder="1" applyFont="1">
      <alignment horizontal="left" vertical="center"/>
    </xf>
    <xf borderId="1" fillId="2" fontId="4" numFmtId="2" xfId="0" applyAlignment="1" applyBorder="1" applyFont="1" applyNumberFormat="1">
      <alignment horizontal="center" vertical="center"/>
    </xf>
    <xf borderId="3" fillId="3" fontId="4" numFmtId="0" xfId="0" applyAlignment="1" applyBorder="1" applyFont="1">
      <alignment horizontal="center" vertical="center"/>
    </xf>
    <xf borderId="2" fillId="2" fontId="4" numFmtId="164" xfId="0" applyAlignment="1" applyBorder="1" applyFont="1" applyNumberFormat="1">
      <alignment horizontal="center" shrinkToFit="0" vertical="center" wrapText="1"/>
    </xf>
    <xf borderId="3" fillId="2" fontId="4" numFmtId="0" xfId="0" applyAlignment="1" applyBorder="1" applyFont="1">
      <alignment horizontal="left" shrinkToFit="0" vertical="center" wrapText="1"/>
    </xf>
    <xf borderId="13" fillId="2" fontId="4" numFmtId="164" xfId="0" applyAlignment="1" applyBorder="1" applyFont="1" applyNumberFormat="1">
      <alignment horizontal="center" vertical="center"/>
    </xf>
    <xf borderId="14" fillId="0" fontId="5" numFmtId="0" xfId="0" applyBorder="1" applyFont="1"/>
    <xf borderId="15" fillId="0" fontId="5" numFmtId="0" xfId="0" applyBorder="1" applyFont="1"/>
    <xf borderId="16" fillId="0" fontId="5" numFmtId="0" xfId="0" applyBorder="1" applyFont="1"/>
    <xf borderId="1" fillId="2" fontId="4" numFmtId="164" xfId="0" applyAlignment="1" applyBorder="1" applyFont="1" applyNumberFormat="1">
      <alignment horizontal="center" vertical="center"/>
    </xf>
    <xf borderId="17" fillId="0" fontId="5" numFmtId="0" xfId="0" applyBorder="1" applyFont="1"/>
    <xf borderId="18" fillId="0" fontId="5" numFmtId="0" xfId="0" applyBorder="1" applyFont="1"/>
    <xf borderId="1" fillId="2" fontId="4" numFmtId="0" xfId="0" applyAlignment="1" applyBorder="1" applyFont="1">
      <alignment horizontal="center" shrinkToFit="0" vertical="center" wrapText="1"/>
    </xf>
    <xf borderId="19" fillId="2" fontId="4" numFmtId="0" xfId="0" applyAlignment="1" applyBorder="1" applyFont="1">
      <alignment horizontal="center" shrinkToFit="0" vertical="center" wrapText="1"/>
    </xf>
    <xf borderId="20" fillId="0" fontId="5" numFmtId="0" xfId="0" applyBorder="1" applyFont="1"/>
    <xf borderId="21" fillId="0" fontId="5" numFmtId="0" xfId="0" applyBorder="1" applyFont="1"/>
    <xf borderId="22" fillId="0" fontId="5" numFmtId="0" xfId="0" applyBorder="1" applyFont="1"/>
    <xf borderId="23" fillId="2" fontId="4" numFmtId="0" xfId="0" applyAlignment="1" applyBorder="1" applyFont="1">
      <alignment horizontal="left" shrinkToFit="0" vertical="center" wrapText="1"/>
    </xf>
    <xf borderId="24" fillId="0" fontId="5" numFmtId="0" xfId="0" applyBorder="1" applyFont="1"/>
    <xf borderId="25" fillId="0" fontId="5" numFmtId="0" xfId="0" applyBorder="1" applyFont="1"/>
    <xf borderId="6" fillId="2" fontId="4" numFmtId="164" xfId="0" applyAlignment="1" applyBorder="1" applyFont="1" applyNumberFormat="1">
      <alignment horizontal="center" vertical="center"/>
    </xf>
    <xf borderId="2" fillId="2" fontId="4" numFmtId="3" xfId="0" applyAlignment="1" applyBorder="1" applyFont="1" applyNumberFormat="1">
      <alignment horizontal="center" shrinkToFit="0" vertical="center" wrapText="1"/>
    </xf>
    <xf borderId="7" fillId="2" fontId="4" numFmtId="3" xfId="0" applyAlignment="1" applyBorder="1" applyFont="1" applyNumberFormat="1">
      <alignment horizontal="center" shrinkToFit="0" vertical="center" wrapText="1"/>
    </xf>
    <xf borderId="26" fillId="2" fontId="4" numFmtId="0" xfId="0" applyAlignment="1" applyBorder="1" applyFont="1">
      <alignment horizontal="left" shrinkToFit="0" vertical="center" wrapText="1"/>
    </xf>
    <xf borderId="27" fillId="0" fontId="5" numFmtId="0" xfId="0" applyBorder="1" applyFont="1"/>
    <xf borderId="7" fillId="2" fontId="4" numFmtId="164" xfId="0" applyAlignment="1" applyBorder="1" applyFont="1" applyNumberFormat="1">
      <alignment horizontal="center" vertical="center"/>
    </xf>
    <xf borderId="28" fillId="2" fontId="4" numFmtId="0" xfId="0" applyAlignment="1" applyBorder="1" applyFont="1">
      <alignment horizontal="left" shrinkToFit="0" vertical="center" wrapText="1"/>
    </xf>
    <xf borderId="29" fillId="0" fontId="5" numFmtId="0" xfId="0" applyBorder="1" applyFont="1"/>
    <xf borderId="30" fillId="0" fontId="5" numFmtId="0" xfId="0" applyBorder="1" applyFont="1"/>
    <xf borderId="1" fillId="2" fontId="4" numFmtId="0" xfId="0" applyAlignment="1" applyBorder="1" applyFont="1">
      <alignment shrinkToFit="0" vertical="center" wrapText="1"/>
    </xf>
    <xf borderId="1" fillId="2" fontId="6" numFmtId="0" xfId="0" applyAlignment="1" applyBorder="1" applyFont="1">
      <alignment vertical="center"/>
    </xf>
    <xf borderId="3" fillId="2" fontId="4" numFmtId="164" xfId="0" applyAlignment="1" applyBorder="1" applyFont="1" applyNumberFormat="1">
      <alignment horizontal="center" vertical="center"/>
    </xf>
    <xf borderId="1" fillId="2" fontId="4" numFmtId="0" xfId="0" applyAlignment="1" applyBorder="1" applyFont="1">
      <alignment horizontal="left" shrinkToFit="0" vertical="center" wrapText="1"/>
    </xf>
    <xf borderId="1" fillId="2" fontId="4" numFmtId="3" xfId="0" applyAlignment="1" applyBorder="1" applyFont="1" applyNumberFormat="1">
      <alignment horizontal="center" shrinkToFit="0" vertical="center" wrapText="1"/>
    </xf>
    <xf borderId="2" fillId="0" fontId="4" numFmtId="0" xfId="0" applyAlignment="1" applyBorder="1" applyFont="1">
      <alignment vertical="center"/>
    </xf>
    <xf borderId="0" fillId="0" fontId="7" numFmtId="0" xfId="0" applyFont="1"/>
    <xf borderId="3" fillId="0" fontId="4" numFmtId="0" xfId="0" applyAlignment="1" applyBorder="1" applyFont="1">
      <alignment horizontal="left" shrinkToFit="0" vertical="center" wrapText="1"/>
    </xf>
    <xf borderId="1" fillId="2" fontId="1" numFmtId="0" xfId="0" applyBorder="1" applyFont="1"/>
    <xf borderId="3" fillId="5" fontId="4" numFmtId="0" xfId="0" applyAlignment="1" applyBorder="1" applyFill="1" applyFont="1">
      <alignment horizontal="center"/>
    </xf>
    <xf borderId="1" fillId="2" fontId="8" numFmtId="0" xfId="0" applyBorder="1" applyFont="1"/>
    <xf borderId="6" fillId="3" fontId="4" numFmtId="0" xfId="0" applyAlignment="1" applyBorder="1" applyFont="1">
      <alignment horizontal="center" shrinkToFit="0" vertical="center" wrapText="1"/>
    </xf>
    <xf borderId="6" fillId="2" fontId="4" numFmtId="0" xfId="0" applyAlignment="1" applyBorder="1" applyFont="1">
      <alignment vertical="center"/>
    </xf>
    <xf borderId="6" fillId="2" fontId="4" numFmtId="0" xfId="0" applyAlignment="1" applyBorder="1" applyFont="1">
      <alignment shrinkToFit="0" vertical="center" wrapText="1"/>
    </xf>
    <xf borderId="7" fillId="2" fontId="4" numFmtId="164" xfId="0" applyAlignment="1" applyBorder="1" applyFont="1" applyNumberFormat="1">
      <alignment horizontal="center" shrinkToFit="0" vertical="center" wrapText="1"/>
    </xf>
    <xf borderId="13" fillId="2" fontId="4" numFmtId="0" xfId="0" applyAlignment="1" applyBorder="1" applyFont="1">
      <alignment horizontal="center" shrinkToFit="0" vertical="center" wrapText="1"/>
    </xf>
    <xf borderId="31" fillId="2" fontId="4" numFmtId="0" xfId="0" applyAlignment="1" applyBorder="1" applyFont="1">
      <alignment shrinkToFit="0" vertical="center" wrapText="1"/>
    </xf>
    <xf borderId="32" fillId="2" fontId="4" numFmtId="0" xfId="0" applyAlignment="1" applyBorder="1" applyFont="1">
      <alignment shrinkToFit="0" vertical="center" wrapText="1"/>
    </xf>
    <xf borderId="6" fillId="2" fontId="4" numFmtId="0" xfId="0" applyAlignment="1" applyBorder="1" applyFont="1">
      <alignment horizontal="center" shrinkToFit="0" vertical="center" wrapText="1"/>
    </xf>
    <xf borderId="9" fillId="2" fontId="4" numFmtId="164" xfId="0" applyAlignment="1" applyBorder="1" applyFont="1" applyNumberFormat="1">
      <alignment horizontal="center" vertical="center"/>
    </xf>
    <xf borderId="9" fillId="3" fontId="4" numFmtId="0" xfId="0" applyAlignment="1" applyBorder="1" applyFont="1">
      <alignment shrinkToFit="0" vertical="center" wrapText="1"/>
    </xf>
    <xf borderId="10" fillId="3" fontId="4" numFmtId="0" xfId="0" applyAlignment="1" applyBorder="1" applyFont="1">
      <alignment shrinkToFit="0" vertical="center" wrapText="1"/>
    </xf>
    <xf borderId="11" fillId="3" fontId="4" numFmtId="0" xfId="0" applyAlignment="1" applyBorder="1" applyFont="1">
      <alignment shrinkToFit="0" vertical="center" wrapText="1"/>
    </xf>
    <xf borderId="32" fillId="2" fontId="4" numFmtId="0" xfId="0" applyAlignment="1" applyBorder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1" fillId="2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0</xdr:row>
      <xdr:rowOff>38100</xdr:rowOff>
    </xdr:from>
    <xdr:ext cx="1609725" cy="542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0</xdr:row>
      <xdr:rowOff>57150</xdr:rowOff>
    </xdr:from>
    <xdr:ext cx="619125" cy="6000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66675</xdr:rowOff>
    </xdr:from>
    <xdr:ext cx="1771650" cy="51435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0</xdr:rowOff>
    </xdr:from>
    <xdr:ext cx="1266825" cy="59055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9525</xdr:rowOff>
    </xdr:from>
    <xdr:ext cx="1628775" cy="561975"/>
    <xdr:pic>
      <xdr:nvPicPr>
        <xdr:cNvPr id="0" name="image5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9525</xdr:rowOff>
    </xdr:from>
    <xdr:ext cx="2762250" cy="628650"/>
    <xdr:pic>
      <xdr:nvPicPr>
        <xdr:cNvPr id="0" name="image6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47625</xdr:rowOff>
    </xdr:from>
    <xdr:ext cx="847725" cy="542925"/>
    <xdr:pic>
      <xdr:nvPicPr>
        <xdr:cNvPr id="0" name="image7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1</xdr:row>
      <xdr:rowOff>0</xdr:rowOff>
    </xdr:from>
    <xdr:ext cx="1266825" cy="59055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1428750</xdr:colOff>
      <xdr:row>1</xdr:row>
      <xdr:rowOff>66675</xdr:rowOff>
    </xdr:from>
    <xdr:ext cx="2714625" cy="638175"/>
    <xdr:pic>
      <xdr:nvPicPr>
        <xdr:cNvPr id="0" name="image6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D966"/>
    <pageSetUpPr/>
  </sheetPr>
  <sheetViews>
    <sheetView workbookViewId="0"/>
  </sheetViews>
  <sheetFormatPr customHeight="1" defaultColWidth="12.63" defaultRowHeight="15.0"/>
  <cols>
    <col customWidth="1" min="1" max="1" width="22.13"/>
    <col customWidth="1" min="2" max="2" width="16.25"/>
    <col customWidth="1" min="3" max="3" width="9.5"/>
    <col customWidth="1" min="4" max="4" width="2.63"/>
    <col customWidth="1" min="5" max="5" width="11.0"/>
    <col customWidth="1" min="6" max="6" width="12.0"/>
    <col customWidth="1" min="7" max="7" width="10.25"/>
    <col customWidth="1" min="8" max="8" width="13.75"/>
    <col customWidth="1" min="9" max="9" width="10.25"/>
    <col customWidth="1" min="10" max="26" width="8.0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3" t="s">
        <v>0</v>
      </c>
      <c r="B5" s="1"/>
      <c r="C5" s="1"/>
      <c r="D5" s="1"/>
      <c r="E5" s="3" t="s">
        <v>1</v>
      </c>
      <c r="F5" s="3"/>
      <c r="G5" s="3"/>
      <c r="H5" s="3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6.0" customHeight="1">
      <c r="A6" s="4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0.0" customHeight="1">
      <c r="A7" s="5" t="s">
        <v>2</v>
      </c>
      <c r="B7" s="6" t="s">
        <v>3</v>
      </c>
      <c r="C7" s="6" t="s">
        <v>4</v>
      </c>
      <c r="D7" s="7"/>
      <c r="E7" s="8" t="s">
        <v>5</v>
      </c>
      <c r="F7" s="9"/>
      <c r="G7" s="9"/>
      <c r="H7" s="10"/>
      <c r="I7" s="11" t="s">
        <v>6</v>
      </c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0" customHeight="1">
      <c r="A8" s="12" t="s">
        <v>7</v>
      </c>
      <c r="B8" s="9"/>
      <c r="C8" s="10"/>
      <c r="D8" s="1"/>
      <c r="E8" s="13" t="s">
        <v>8</v>
      </c>
      <c r="F8" s="9"/>
      <c r="G8" s="9"/>
      <c r="H8" s="10"/>
      <c r="I8" s="14">
        <v>0.35</v>
      </c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15" t="s">
        <v>9</v>
      </c>
      <c r="B9" s="16" t="s">
        <v>10</v>
      </c>
      <c r="C9" s="17">
        <v>1000.0</v>
      </c>
      <c r="D9" s="1"/>
      <c r="E9" s="13" t="s">
        <v>11</v>
      </c>
      <c r="F9" s="9"/>
      <c r="G9" s="9"/>
      <c r="H9" s="10"/>
      <c r="I9" s="14">
        <v>0.15</v>
      </c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15" t="s">
        <v>12</v>
      </c>
      <c r="B10" s="18"/>
      <c r="C10" s="17">
        <v>900.0</v>
      </c>
      <c r="D10" s="1"/>
      <c r="E10" s="13" t="s">
        <v>13</v>
      </c>
      <c r="F10" s="9"/>
      <c r="G10" s="9"/>
      <c r="H10" s="10"/>
      <c r="I10" s="14">
        <v>0.15</v>
      </c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0" customHeight="1">
      <c r="A11" s="19" t="s">
        <v>14</v>
      </c>
      <c r="B11" s="18"/>
      <c r="C11" s="17">
        <v>1200.0</v>
      </c>
      <c r="D11" s="1"/>
      <c r="E11" s="20" t="s">
        <v>15</v>
      </c>
      <c r="F11" s="21"/>
      <c r="G11" s="21"/>
      <c r="H11" s="22"/>
      <c r="I11" s="14">
        <v>0.15</v>
      </c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19" t="s">
        <v>16</v>
      </c>
      <c r="B12" s="23"/>
      <c r="C12" s="17">
        <v>1400.0</v>
      </c>
      <c r="D12" s="1"/>
      <c r="E12" s="13" t="s">
        <v>17</v>
      </c>
      <c r="F12" s="9"/>
      <c r="G12" s="9"/>
      <c r="H12" s="10"/>
      <c r="I12" s="14">
        <v>0.2</v>
      </c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19" t="s">
        <v>18</v>
      </c>
      <c r="B13" s="24" t="s">
        <v>19</v>
      </c>
      <c r="C13" s="17">
        <v>900.0</v>
      </c>
      <c r="D13" s="1"/>
      <c r="E13" s="13" t="s">
        <v>20</v>
      </c>
      <c r="F13" s="9"/>
      <c r="G13" s="9"/>
      <c r="H13" s="10"/>
      <c r="I13" s="14" t="s">
        <v>21</v>
      </c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15" t="s">
        <v>22</v>
      </c>
      <c r="B14" s="23"/>
      <c r="C14" s="17">
        <v>1000.0</v>
      </c>
      <c r="D14" s="1"/>
      <c r="E14" s="13" t="s">
        <v>23</v>
      </c>
      <c r="F14" s="9"/>
      <c r="G14" s="9"/>
      <c r="H14" s="10"/>
      <c r="I14" s="14">
        <v>0.25</v>
      </c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25" t="s">
        <v>24</v>
      </c>
      <c r="B15" s="26"/>
      <c r="C15" s="27"/>
      <c r="D15" s="1"/>
      <c r="E15" s="1"/>
      <c r="F15" s="1"/>
      <c r="G15" s="1"/>
      <c r="H15" s="1"/>
      <c r="I15" s="1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19" t="s">
        <v>25</v>
      </c>
      <c r="B16" s="24" t="s">
        <v>19</v>
      </c>
      <c r="C16" s="17">
        <v>900.0</v>
      </c>
      <c r="D16" s="1"/>
      <c r="E16" s="3" t="s">
        <v>26</v>
      </c>
      <c r="F16" s="3"/>
      <c r="G16" s="3"/>
      <c r="H16" s="3"/>
      <c r="I16" s="1"/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15" t="s">
        <v>22</v>
      </c>
      <c r="B17" s="23"/>
      <c r="C17" s="17">
        <v>1000.0</v>
      </c>
      <c r="D17" s="1"/>
      <c r="E17" s="28" t="s">
        <v>27</v>
      </c>
      <c r="F17" s="29"/>
      <c r="G17" s="29"/>
      <c r="H17" s="30"/>
      <c r="I17" s="6" t="s">
        <v>28</v>
      </c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15" t="s">
        <v>29</v>
      </c>
      <c r="B18" s="16" t="s">
        <v>10</v>
      </c>
      <c r="C18" s="17">
        <v>1000.0</v>
      </c>
      <c r="D18" s="1"/>
      <c r="E18" s="20" t="s">
        <v>30</v>
      </c>
      <c r="F18" s="21"/>
      <c r="G18" s="21"/>
      <c r="H18" s="22"/>
      <c r="I18" s="31">
        <v>1.0</v>
      </c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15" t="s">
        <v>31</v>
      </c>
      <c r="B19" s="23"/>
      <c r="C19" s="17">
        <v>900.0</v>
      </c>
      <c r="D19" s="1"/>
      <c r="E19" s="20" t="s">
        <v>32</v>
      </c>
      <c r="F19" s="21"/>
      <c r="G19" s="21"/>
      <c r="H19" s="22"/>
      <c r="I19" s="31">
        <v>1.15</v>
      </c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25" t="s">
        <v>33</v>
      </c>
      <c r="B20" s="26"/>
      <c r="C20" s="27"/>
      <c r="D20" s="1"/>
      <c r="E20" s="20" t="s">
        <v>34</v>
      </c>
      <c r="F20" s="21"/>
      <c r="G20" s="21"/>
      <c r="H20" s="22"/>
      <c r="I20" s="31">
        <v>1.0</v>
      </c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19" t="s">
        <v>35</v>
      </c>
      <c r="B21" s="24" t="s">
        <v>19</v>
      </c>
      <c r="C21" s="17">
        <v>900.0</v>
      </c>
      <c r="D21" s="1"/>
      <c r="E21" s="20" t="s">
        <v>36</v>
      </c>
      <c r="F21" s="21"/>
      <c r="G21" s="21"/>
      <c r="H21" s="22"/>
      <c r="I21" s="31">
        <v>1.15</v>
      </c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15" t="s">
        <v>22</v>
      </c>
      <c r="B22" s="18"/>
      <c r="C22" s="17">
        <v>1000.0</v>
      </c>
      <c r="D22" s="1"/>
      <c r="E22" s="32"/>
      <c r="F22" s="32"/>
      <c r="G22" s="32"/>
      <c r="H22" s="32"/>
      <c r="I22" s="33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15" t="s">
        <v>37</v>
      </c>
      <c r="B23" s="23"/>
      <c r="C23" s="17">
        <v>1000.0</v>
      </c>
      <c r="D23" s="1"/>
      <c r="E23" s="32"/>
      <c r="F23" s="32"/>
      <c r="G23" s="32"/>
      <c r="H23" s="32"/>
      <c r="I23" s="33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3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6.0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0.0" customHeight="1">
      <c r="A27" s="5" t="s">
        <v>39</v>
      </c>
      <c r="B27" s="6" t="s">
        <v>40</v>
      </c>
      <c r="C27" s="5" t="s">
        <v>41</v>
      </c>
      <c r="D27" s="34" t="s">
        <v>42</v>
      </c>
      <c r="E27" s="9"/>
      <c r="F27" s="9"/>
      <c r="G27" s="9"/>
      <c r="H27" s="9"/>
      <c r="I27" s="10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33.75" customHeight="1">
      <c r="A28" s="15" t="s">
        <v>43</v>
      </c>
      <c r="B28" s="35" t="s">
        <v>44</v>
      </c>
      <c r="C28" s="17" t="s">
        <v>45</v>
      </c>
      <c r="D28" s="36" t="s">
        <v>46</v>
      </c>
      <c r="E28" s="9"/>
      <c r="F28" s="9"/>
      <c r="G28" s="9"/>
      <c r="H28" s="9"/>
      <c r="I28" s="10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33.75" customHeight="1">
      <c r="A29" s="15" t="s">
        <v>47</v>
      </c>
      <c r="B29" s="35" t="s">
        <v>48</v>
      </c>
      <c r="C29" s="17" t="s">
        <v>49</v>
      </c>
      <c r="D29" s="36" t="s">
        <v>50</v>
      </c>
      <c r="E29" s="9"/>
      <c r="F29" s="9"/>
      <c r="G29" s="9"/>
      <c r="H29" s="9"/>
      <c r="I29" s="10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0" customHeight="1">
      <c r="A30" s="15" t="s">
        <v>51</v>
      </c>
      <c r="B30" s="17">
        <v>80000.0</v>
      </c>
      <c r="C30" s="17"/>
      <c r="D30" s="36" t="s">
        <v>52</v>
      </c>
      <c r="E30" s="9"/>
      <c r="F30" s="9"/>
      <c r="G30" s="9"/>
      <c r="H30" s="9"/>
      <c r="I30" s="10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3" t="s">
        <v>53</v>
      </c>
      <c r="B32" s="1"/>
      <c r="C32" s="1"/>
      <c r="D32" s="1"/>
      <c r="E32" s="2"/>
      <c r="F32" s="3"/>
      <c r="G32" s="3"/>
      <c r="H32" s="3"/>
      <c r="I32" s="1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6.0" customHeight="1">
      <c r="A33" s="4"/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42.0" customHeight="1">
      <c r="A34" s="5" t="s">
        <v>39</v>
      </c>
      <c r="B34" s="5" t="s">
        <v>54</v>
      </c>
      <c r="C34" s="5" t="s">
        <v>55</v>
      </c>
      <c r="D34" s="8" t="s">
        <v>56</v>
      </c>
      <c r="E34" s="10"/>
      <c r="F34" s="5" t="s">
        <v>57</v>
      </c>
      <c r="G34" s="5" t="s">
        <v>58</v>
      </c>
      <c r="H34" s="5" t="s">
        <v>59</v>
      </c>
      <c r="I34" s="1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24" t="s">
        <v>60</v>
      </c>
      <c r="B35" s="17" t="s">
        <v>61</v>
      </c>
      <c r="C35" s="17">
        <v>8500.0</v>
      </c>
      <c r="D35" s="37" t="s">
        <v>21</v>
      </c>
      <c r="E35" s="38"/>
      <c r="F35" s="17">
        <v>50000.0</v>
      </c>
      <c r="G35" s="17">
        <v>450000.0</v>
      </c>
      <c r="H35" s="17">
        <v>500000.0</v>
      </c>
      <c r="I35" s="1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0" customHeight="1">
      <c r="A36" s="18"/>
      <c r="B36" s="17" t="s">
        <v>62</v>
      </c>
      <c r="C36" s="17">
        <v>12500.0</v>
      </c>
      <c r="D36" s="39"/>
      <c r="E36" s="40"/>
      <c r="F36" s="17">
        <v>50000.0</v>
      </c>
      <c r="G36" s="17">
        <v>675000.0</v>
      </c>
      <c r="H36" s="17">
        <v>725000.0</v>
      </c>
      <c r="I36" s="41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0" customHeight="1">
      <c r="A37" s="23"/>
      <c r="B37" s="17" t="s">
        <v>63</v>
      </c>
      <c r="C37" s="17">
        <v>16500.0</v>
      </c>
      <c r="D37" s="42"/>
      <c r="E37" s="43"/>
      <c r="F37" s="17">
        <v>50000.0</v>
      </c>
      <c r="G37" s="17">
        <v>900000.0</v>
      </c>
      <c r="H37" s="17">
        <v>950000.0</v>
      </c>
      <c r="I37" s="41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4.5" customHeight="1">
      <c r="A38" s="8"/>
      <c r="B38" s="9"/>
      <c r="C38" s="9"/>
      <c r="D38" s="9"/>
      <c r="E38" s="9"/>
      <c r="F38" s="9"/>
      <c r="G38" s="9"/>
      <c r="H38" s="10"/>
      <c r="I38" s="41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0" customHeight="1">
      <c r="A39" s="24" t="s">
        <v>64</v>
      </c>
      <c r="B39" s="17" t="s">
        <v>61</v>
      </c>
      <c r="C39" s="17">
        <v>8500.0</v>
      </c>
      <c r="D39" s="37" t="s">
        <v>21</v>
      </c>
      <c r="E39" s="38"/>
      <c r="F39" s="17">
        <v>25000.0</v>
      </c>
      <c r="G39" s="17">
        <v>450000.0</v>
      </c>
      <c r="H39" s="17">
        <v>475000.0</v>
      </c>
      <c r="I39" s="44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0" customHeight="1">
      <c r="A40" s="18"/>
      <c r="B40" s="17" t="s">
        <v>62</v>
      </c>
      <c r="C40" s="17">
        <v>12500.0</v>
      </c>
      <c r="D40" s="39"/>
      <c r="E40" s="40"/>
      <c r="F40" s="17">
        <v>25000.0</v>
      </c>
      <c r="G40" s="17">
        <v>675000.0</v>
      </c>
      <c r="H40" s="17">
        <v>700000.0</v>
      </c>
      <c r="I40" s="44"/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0" customHeight="1">
      <c r="A41" s="23"/>
      <c r="B41" s="17" t="s">
        <v>63</v>
      </c>
      <c r="C41" s="17">
        <v>16500.0</v>
      </c>
      <c r="D41" s="42"/>
      <c r="E41" s="43"/>
      <c r="F41" s="17">
        <v>25000.0</v>
      </c>
      <c r="G41" s="17">
        <v>900000.0</v>
      </c>
      <c r="H41" s="17">
        <v>925000.0</v>
      </c>
      <c r="I41" s="44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4.5" customHeight="1">
      <c r="A42" s="8"/>
      <c r="B42" s="9"/>
      <c r="C42" s="9"/>
      <c r="D42" s="9"/>
      <c r="E42" s="9"/>
      <c r="F42" s="9"/>
      <c r="G42" s="9"/>
      <c r="H42" s="10"/>
      <c r="I42" s="44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0" customHeight="1">
      <c r="A43" s="24" t="s">
        <v>65</v>
      </c>
      <c r="B43" s="17" t="s">
        <v>61</v>
      </c>
      <c r="C43" s="17">
        <v>8500.0</v>
      </c>
      <c r="D43" s="37" t="s">
        <v>21</v>
      </c>
      <c r="E43" s="38"/>
      <c r="F43" s="17">
        <v>20000.0</v>
      </c>
      <c r="G43" s="17">
        <v>450000.0</v>
      </c>
      <c r="H43" s="17">
        <v>470000.0</v>
      </c>
      <c r="I43" s="1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0" customHeight="1">
      <c r="A44" s="18"/>
      <c r="B44" s="17" t="s">
        <v>62</v>
      </c>
      <c r="C44" s="17">
        <v>12500.0</v>
      </c>
      <c r="D44" s="39"/>
      <c r="E44" s="40"/>
      <c r="F44" s="17">
        <v>20000.0</v>
      </c>
      <c r="G44" s="17">
        <v>675000.0</v>
      </c>
      <c r="H44" s="17">
        <v>695000.0</v>
      </c>
      <c r="I44" s="41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0" customHeight="1">
      <c r="A45" s="23"/>
      <c r="B45" s="17" t="s">
        <v>63</v>
      </c>
      <c r="C45" s="17">
        <v>16500.0</v>
      </c>
      <c r="D45" s="42"/>
      <c r="E45" s="43"/>
      <c r="F45" s="17">
        <v>20000.0</v>
      </c>
      <c r="G45" s="17">
        <v>900000.0</v>
      </c>
      <c r="H45" s="17">
        <v>920000.0</v>
      </c>
      <c r="I45" s="41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4.5" customHeight="1">
      <c r="A46" s="8"/>
      <c r="B46" s="9"/>
      <c r="C46" s="9"/>
      <c r="D46" s="9"/>
      <c r="E46" s="9"/>
      <c r="F46" s="9"/>
      <c r="G46" s="9"/>
      <c r="H46" s="10"/>
      <c r="I46" s="41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0" customHeight="1">
      <c r="A47" s="24" t="s">
        <v>66</v>
      </c>
      <c r="B47" s="17" t="s">
        <v>61</v>
      </c>
      <c r="C47" s="17">
        <v>8500.0</v>
      </c>
      <c r="D47" s="37" t="s">
        <v>21</v>
      </c>
      <c r="E47" s="38"/>
      <c r="F47" s="17">
        <v>15000.0</v>
      </c>
      <c r="G47" s="17">
        <v>450000.0</v>
      </c>
      <c r="H47" s="17">
        <v>465000.0</v>
      </c>
      <c r="I47" s="41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0" customHeight="1">
      <c r="A48" s="18"/>
      <c r="B48" s="17" t="s">
        <v>62</v>
      </c>
      <c r="C48" s="17">
        <v>12500.0</v>
      </c>
      <c r="D48" s="39"/>
      <c r="E48" s="40"/>
      <c r="F48" s="17">
        <v>15000.0</v>
      </c>
      <c r="G48" s="17">
        <v>675000.0</v>
      </c>
      <c r="H48" s="17">
        <v>690000.0</v>
      </c>
      <c r="I48" s="41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0" customHeight="1">
      <c r="A49" s="23"/>
      <c r="B49" s="17" t="s">
        <v>63</v>
      </c>
      <c r="C49" s="17">
        <v>16500.0</v>
      </c>
      <c r="D49" s="42"/>
      <c r="E49" s="43"/>
      <c r="F49" s="17">
        <v>15000.0</v>
      </c>
      <c r="G49" s="17">
        <v>900000.0</v>
      </c>
      <c r="H49" s="17">
        <v>915000.0</v>
      </c>
      <c r="I49" s="41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1" t="s">
        <v>67</v>
      </c>
      <c r="B50" s="41"/>
      <c r="C50" s="1"/>
      <c r="D50" s="1"/>
      <c r="E50" s="45"/>
      <c r="F50" s="46"/>
      <c r="G50" s="46"/>
      <c r="H50" s="46"/>
      <c r="I50" s="47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41"/>
      <c r="C51" s="1"/>
      <c r="D51" s="1"/>
      <c r="E51" s="44"/>
      <c r="F51" s="44"/>
      <c r="G51" s="44"/>
      <c r="H51" s="44"/>
      <c r="I51" s="44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3" t="s">
        <v>68</v>
      </c>
      <c r="B52" s="41"/>
      <c r="C52" s="1"/>
      <c r="D52" s="1"/>
      <c r="E52" s="44"/>
      <c r="F52" s="44"/>
      <c r="G52" s="44"/>
      <c r="H52" s="44"/>
      <c r="I52" s="44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6.0" customHeight="1">
      <c r="A53" s="4"/>
      <c r="B53" s="41"/>
      <c r="C53" s="1"/>
      <c r="D53" s="1"/>
      <c r="E53" s="44"/>
      <c r="F53" s="44"/>
      <c r="G53" s="44"/>
      <c r="H53" s="44"/>
      <c r="I53" s="44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30.0" customHeight="1">
      <c r="A54" s="34" t="s">
        <v>3</v>
      </c>
      <c r="B54" s="9"/>
      <c r="C54" s="9"/>
      <c r="D54" s="9"/>
      <c r="E54" s="9"/>
      <c r="F54" s="48"/>
      <c r="G54" s="5" t="s">
        <v>69</v>
      </c>
      <c r="H54" s="5" t="s">
        <v>58</v>
      </c>
      <c r="I54" s="44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49" t="s">
        <v>70</v>
      </c>
      <c r="B55" s="50"/>
      <c r="C55" s="50"/>
      <c r="D55" s="50"/>
      <c r="E55" s="50"/>
      <c r="F55" s="51"/>
      <c r="G55" s="52">
        <v>30000.0</v>
      </c>
      <c r="H55" s="52">
        <v>90000.0</v>
      </c>
      <c r="I55" s="44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36" t="s">
        <v>71</v>
      </c>
      <c r="B56" s="9"/>
      <c r="C56" s="9"/>
      <c r="D56" s="9"/>
      <c r="E56" s="9"/>
      <c r="F56" s="10"/>
      <c r="G56" s="53">
        <v>40000.0</v>
      </c>
      <c r="H56" s="17">
        <v>115000.0</v>
      </c>
      <c r="I56" s="44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49" t="s">
        <v>72</v>
      </c>
      <c r="B57" s="50"/>
      <c r="C57" s="50"/>
      <c r="D57" s="50"/>
      <c r="E57" s="50"/>
      <c r="F57" s="51"/>
      <c r="G57" s="54">
        <v>65000.0</v>
      </c>
      <c r="H57" s="54">
        <v>180000.0</v>
      </c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55" t="s">
        <v>73</v>
      </c>
      <c r="B58" s="46"/>
      <c r="C58" s="46"/>
      <c r="D58" s="46"/>
      <c r="E58" s="46"/>
      <c r="F58" s="56"/>
      <c r="G58" s="18"/>
      <c r="H58" s="18"/>
      <c r="I58" s="44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55" t="s">
        <v>74</v>
      </c>
      <c r="B59" s="46"/>
      <c r="C59" s="46"/>
      <c r="D59" s="46"/>
      <c r="E59" s="46"/>
      <c r="F59" s="56"/>
      <c r="G59" s="18"/>
      <c r="H59" s="18"/>
      <c r="I59" s="44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55" t="s">
        <v>75</v>
      </c>
      <c r="B60" s="46"/>
      <c r="C60" s="46"/>
      <c r="D60" s="46"/>
      <c r="E60" s="46"/>
      <c r="F60" s="56"/>
      <c r="G60" s="23"/>
      <c r="H60" s="23"/>
      <c r="I60" s="44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49" t="s">
        <v>76</v>
      </c>
      <c r="B61" s="50"/>
      <c r="C61" s="50"/>
      <c r="D61" s="50"/>
      <c r="E61" s="50"/>
      <c r="F61" s="51"/>
      <c r="G61" s="54">
        <v>40000.0</v>
      </c>
      <c r="H61" s="57">
        <v>120000.0</v>
      </c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55" t="s">
        <v>77</v>
      </c>
      <c r="B62" s="46"/>
      <c r="C62" s="46"/>
      <c r="D62" s="46"/>
      <c r="E62" s="46"/>
      <c r="F62" s="56"/>
      <c r="G62" s="18"/>
      <c r="H62" s="18"/>
      <c r="I62" s="44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58" t="s">
        <v>78</v>
      </c>
      <c r="B63" s="59"/>
      <c r="C63" s="59"/>
      <c r="D63" s="59"/>
      <c r="E63" s="59"/>
      <c r="F63" s="60"/>
      <c r="G63" s="23"/>
      <c r="H63" s="23"/>
      <c r="I63" s="44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61"/>
      <c r="B64" s="41"/>
      <c r="C64" s="1"/>
      <c r="D64" s="1"/>
      <c r="E64" s="44"/>
      <c r="F64" s="44"/>
      <c r="G64" s="44"/>
      <c r="H64" s="44"/>
      <c r="I64" s="44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0" customHeight="1">
      <c r="A65" s="62" t="s">
        <v>79</v>
      </c>
      <c r="B65" s="41"/>
      <c r="C65" s="1"/>
      <c r="D65" s="1"/>
      <c r="E65" s="44"/>
      <c r="F65" s="44"/>
      <c r="G65" s="44"/>
      <c r="H65" s="44"/>
      <c r="I65" s="44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0" customHeight="1">
      <c r="A66" s="62" t="s">
        <v>80</v>
      </c>
      <c r="B66" s="41"/>
      <c r="C66" s="1"/>
      <c r="D66" s="1"/>
      <c r="E66" s="44"/>
      <c r="F66" s="44"/>
      <c r="G66" s="44"/>
      <c r="H66" s="44"/>
      <c r="I66" s="44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0" customHeight="1">
      <c r="A67" s="62" t="s">
        <v>81</v>
      </c>
      <c r="B67" s="1"/>
      <c r="C67" s="1"/>
      <c r="D67" s="1"/>
      <c r="E67" s="1"/>
      <c r="F67" s="1"/>
      <c r="G67" s="62"/>
      <c r="H67" s="1"/>
      <c r="I67" s="1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4">
    <mergeCell ref="B13:B14"/>
    <mergeCell ref="B16:B17"/>
    <mergeCell ref="B18:B19"/>
    <mergeCell ref="B21:B23"/>
    <mergeCell ref="A35:A37"/>
    <mergeCell ref="A39:A41"/>
    <mergeCell ref="A43:A45"/>
    <mergeCell ref="A47:A49"/>
    <mergeCell ref="E7:H7"/>
    <mergeCell ref="A8:C8"/>
    <mergeCell ref="E8:H8"/>
    <mergeCell ref="B9:B12"/>
    <mergeCell ref="E9:H9"/>
    <mergeCell ref="E10:H10"/>
    <mergeCell ref="E14:H14"/>
    <mergeCell ref="E12:H12"/>
    <mergeCell ref="E13:H13"/>
    <mergeCell ref="D27:I27"/>
    <mergeCell ref="D28:I28"/>
    <mergeCell ref="D29:I29"/>
    <mergeCell ref="D30:I30"/>
    <mergeCell ref="D34:E34"/>
    <mergeCell ref="D35:E37"/>
    <mergeCell ref="A38:H38"/>
    <mergeCell ref="D39:E41"/>
    <mergeCell ref="A42:H42"/>
    <mergeCell ref="D43:E45"/>
    <mergeCell ref="A46:H46"/>
    <mergeCell ref="D47:E49"/>
    <mergeCell ref="A58:F58"/>
    <mergeCell ref="A59:F59"/>
    <mergeCell ref="A60:F60"/>
    <mergeCell ref="A61:F61"/>
    <mergeCell ref="G61:G63"/>
    <mergeCell ref="H61:H63"/>
    <mergeCell ref="A62:F62"/>
    <mergeCell ref="A63:F63"/>
    <mergeCell ref="E50:I50"/>
    <mergeCell ref="A54:F54"/>
    <mergeCell ref="A55:F55"/>
    <mergeCell ref="A56:F56"/>
    <mergeCell ref="A57:F57"/>
    <mergeCell ref="G57:G60"/>
    <mergeCell ref="H57:H60"/>
  </mergeCells>
  <printOptions/>
  <pageMargins bottom="0.7480314960629921" footer="0.0" header="0.0" left="0.7086614173228347" right="0.7086614173228347" top="0.7480314960629921"/>
  <pageSetup paperSize="9" scale="6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2.13"/>
    <col customWidth="1" min="2" max="2" width="16.25"/>
    <col customWidth="1" min="3" max="3" width="9.5"/>
    <col customWidth="1" min="4" max="4" width="2.63"/>
    <col customWidth="1" min="5" max="5" width="11.0"/>
    <col customWidth="1" min="6" max="6" width="12.0"/>
    <col customWidth="1" min="7" max="7" width="10.25"/>
    <col customWidth="1" min="8" max="8" width="13.75"/>
    <col customWidth="1" min="9" max="9" width="10.25"/>
    <col customWidth="1" min="10" max="26" width="8.0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3" t="s">
        <v>0</v>
      </c>
      <c r="B5" s="1"/>
      <c r="C5" s="1"/>
      <c r="D5" s="1"/>
      <c r="E5" s="3" t="s">
        <v>1</v>
      </c>
      <c r="F5" s="3"/>
      <c r="G5" s="3"/>
      <c r="H5" s="3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6.0" customHeight="1">
      <c r="A6" s="4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0.0" customHeight="1">
      <c r="A7" s="5" t="s">
        <v>2</v>
      </c>
      <c r="B7" s="6" t="s">
        <v>3</v>
      </c>
      <c r="C7" s="6" t="s">
        <v>4</v>
      </c>
      <c r="D7" s="7"/>
      <c r="E7" s="8" t="s">
        <v>5</v>
      </c>
      <c r="F7" s="9"/>
      <c r="G7" s="9"/>
      <c r="H7" s="10"/>
      <c r="I7" s="11" t="s">
        <v>6</v>
      </c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0" customHeight="1">
      <c r="A8" s="12" t="s">
        <v>7</v>
      </c>
      <c r="B8" s="9"/>
      <c r="C8" s="10"/>
      <c r="D8" s="1"/>
      <c r="E8" s="13" t="s">
        <v>8</v>
      </c>
      <c r="F8" s="9"/>
      <c r="G8" s="9"/>
      <c r="H8" s="10"/>
      <c r="I8" s="14">
        <v>0.35</v>
      </c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15" t="s">
        <v>9</v>
      </c>
      <c r="B9" s="16" t="s">
        <v>10</v>
      </c>
      <c r="C9" s="17">
        <v>800.0</v>
      </c>
      <c r="D9" s="1"/>
      <c r="E9" s="13" t="s">
        <v>11</v>
      </c>
      <c r="F9" s="9"/>
      <c r="G9" s="9"/>
      <c r="H9" s="10"/>
      <c r="I9" s="14">
        <v>0.15</v>
      </c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15" t="s">
        <v>12</v>
      </c>
      <c r="B10" s="18"/>
      <c r="C10" s="17">
        <v>700.0</v>
      </c>
      <c r="D10" s="1"/>
      <c r="E10" s="13" t="s">
        <v>13</v>
      </c>
      <c r="F10" s="9"/>
      <c r="G10" s="9"/>
      <c r="H10" s="10"/>
      <c r="I10" s="14">
        <v>0.15</v>
      </c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0" customHeight="1">
      <c r="A11" s="19" t="s">
        <v>14</v>
      </c>
      <c r="B11" s="18"/>
      <c r="C11" s="17">
        <v>1000.0</v>
      </c>
      <c r="D11" s="1"/>
      <c r="E11" s="20" t="s">
        <v>15</v>
      </c>
      <c r="F11" s="21"/>
      <c r="G11" s="21"/>
      <c r="H11" s="22"/>
      <c r="I11" s="14">
        <v>0.15</v>
      </c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19" t="s">
        <v>16</v>
      </c>
      <c r="B12" s="23"/>
      <c r="C12" s="17">
        <v>1200.0</v>
      </c>
      <c r="D12" s="1"/>
      <c r="E12" s="13" t="s">
        <v>17</v>
      </c>
      <c r="F12" s="9"/>
      <c r="G12" s="9"/>
      <c r="H12" s="10"/>
      <c r="I12" s="14">
        <v>0.2</v>
      </c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19" t="s">
        <v>18</v>
      </c>
      <c r="B13" s="24" t="s">
        <v>19</v>
      </c>
      <c r="C13" s="17">
        <v>700.0</v>
      </c>
      <c r="D13" s="1"/>
      <c r="E13" s="13" t="s">
        <v>20</v>
      </c>
      <c r="F13" s="9"/>
      <c r="G13" s="9"/>
      <c r="H13" s="10"/>
      <c r="I13" s="14" t="s">
        <v>21</v>
      </c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15" t="s">
        <v>22</v>
      </c>
      <c r="B14" s="23"/>
      <c r="C14" s="17">
        <v>800.0</v>
      </c>
      <c r="D14" s="1"/>
      <c r="E14" s="13" t="s">
        <v>23</v>
      </c>
      <c r="F14" s="9"/>
      <c r="G14" s="9"/>
      <c r="H14" s="10"/>
      <c r="I14" s="14">
        <v>0.25</v>
      </c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25" t="s">
        <v>24</v>
      </c>
      <c r="B15" s="26"/>
      <c r="C15" s="27"/>
      <c r="D15" s="1"/>
      <c r="E15" s="1"/>
      <c r="F15" s="1"/>
      <c r="G15" s="1"/>
      <c r="H15" s="1"/>
      <c r="I15" s="1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19" t="s">
        <v>25</v>
      </c>
      <c r="B16" s="24" t="s">
        <v>19</v>
      </c>
      <c r="C16" s="17">
        <v>700.0</v>
      </c>
      <c r="D16" s="1"/>
      <c r="E16" s="3" t="s">
        <v>26</v>
      </c>
      <c r="F16" s="3"/>
      <c r="G16" s="3"/>
      <c r="H16" s="3"/>
      <c r="I16" s="1"/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15" t="s">
        <v>22</v>
      </c>
      <c r="B17" s="23"/>
      <c r="C17" s="17">
        <v>800.0</v>
      </c>
      <c r="D17" s="1"/>
      <c r="E17" s="28" t="s">
        <v>27</v>
      </c>
      <c r="F17" s="29"/>
      <c r="G17" s="29"/>
      <c r="H17" s="30"/>
      <c r="I17" s="6" t="s">
        <v>28</v>
      </c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15" t="s">
        <v>29</v>
      </c>
      <c r="B18" s="16" t="s">
        <v>10</v>
      </c>
      <c r="C18" s="17">
        <v>1000.0</v>
      </c>
      <c r="D18" s="1"/>
      <c r="E18" s="20" t="s">
        <v>30</v>
      </c>
      <c r="F18" s="21"/>
      <c r="G18" s="21"/>
      <c r="H18" s="22"/>
      <c r="I18" s="31">
        <v>1.0</v>
      </c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15" t="s">
        <v>31</v>
      </c>
      <c r="B19" s="23"/>
      <c r="C19" s="17">
        <v>900.0</v>
      </c>
      <c r="D19" s="1"/>
      <c r="E19" s="20" t="s">
        <v>32</v>
      </c>
      <c r="F19" s="21"/>
      <c r="G19" s="21"/>
      <c r="H19" s="22"/>
      <c r="I19" s="31">
        <v>1.15</v>
      </c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25" t="s">
        <v>33</v>
      </c>
      <c r="B20" s="26"/>
      <c r="C20" s="27"/>
      <c r="D20" s="1"/>
      <c r="E20" s="20" t="s">
        <v>34</v>
      </c>
      <c r="F20" s="21"/>
      <c r="G20" s="21"/>
      <c r="H20" s="22"/>
      <c r="I20" s="31">
        <v>1.0</v>
      </c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19" t="s">
        <v>35</v>
      </c>
      <c r="B21" s="24" t="s">
        <v>19</v>
      </c>
      <c r="C21" s="17">
        <v>700.0</v>
      </c>
      <c r="D21" s="1"/>
      <c r="E21" s="20" t="s">
        <v>36</v>
      </c>
      <c r="F21" s="21"/>
      <c r="G21" s="21"/>
      <c r="H21" s="22"/>
      <c r="I21" s="31">
        <v>1.15</v>
      </c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15" t="s">
        <v>22</v>
      </c>
      <c r="B22" s="18"/>
      <c r="C22" s="17">
        <v>800.0</v>
      </c>
      <c r="D22" s="1"/>
      <c r="E22" s="32"/>
      <c r="F22" s="32"/>
      <c r="G22" s="32"/>
      <c r="H22" s="32"/>
      <c r="I22" s="33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15" t="s">
        <v>37</v>
      </c>
      <c r="B23" s="23"/>
      <c r="C23" s="17">
        <v>1000.0</v>
      </c>
      <c r="D23" s="1"/>
      <c r="E23" s="32"/>
      <c r="F23" s="32"/>
      <c r="G23" s="32"/>
      <c r="H23" s="32"/>
      <c r="I23" s="33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3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6.0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0.0" customHeight="1">
      <c r="A27" s="5" t="s">
        <v>39</v>
      </c>
      <c r="B27" s="6" t="s">
        <v>40</v>
      </c>
      <c r="C27" s="5" t="s">
        <v>41</v>
      </c>
      <c r="D27" s="34" t="s">
        <v>42</v>
      </c>
      <c r="E27" s="9"/>
      <c r="F27" s="9"/>
      <c r="G27" s="9"/>
      <c r="H27" s="9"/>
      <c r="I27" s="10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33.75" customHeight="1">
      <c r="A28" s="15" t="s">
        <v>43</v>
      </c>
      <c r="B28" s="35" t="s">
        <v>44</v>
      </c>
      <c r="C28" s="17" t="s">
        <v>82</v>
      </c>
      <c r="D28" s="36" t="s">
        <v>46</v>
      </c>
      <c r="E28" s="9"/>
      <c r="F28" s="9"/>
      <c r="G28" s="9"/>
      <c r="H28" s="9"/>
      <c r="I28" s="10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33.75" customHeight="1">
      <c r="A29" s="15" t="s">
        <v>47</v>
      </c>
      <c r="B29" s="35" t="s">
        <v>48</v>
      </c>
      <c r="C29" s="17" t="s">
        <v>82</v>
      </c>
      <c r="D29" s="36" t="s">
        <v>50</v>
      </c>
      <c r="E29" s="9"/>
      <c r="F29" s="9"/>
      <c r="G29" s="9"/>
      <c r="H29" s="9"/>
      <c r="I29" s="10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0" customHeight="1">
      <c r="A30" s="15" t="s">
        <v>51</v>
      </c>
      <c r="B30" s="17">
        <v>80000.0</v>
      </c>
      <c r="C30" s="17"/>
      <c r="D30" s="36" t="s">
        <v>52</v>
      </c>
      <c r="E30" s="9"/>
      <c r="F30" s="9"/>
      <c r="G30" s="9"/>
      <c r="H30" s="9"/>
      <c r="I30" s="10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3" t="s">
        <v>53</v>
      </c>
      <c r="B32" s="1"/>
      <c r="C32" s="1"/>
      <c r="D32" s="1"/>
      <c r="E32" s="2"/>
      <c r="F32" s="3"/>
      <c r="G32" s="3"/>
      <c r="H32" s="3"/>
      <c r="I32" s="1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6.0" customHeight="1">
      <c r="A33" s="4"/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42.0" customHeight="1">
      <c r="A34" s="5" t="s">
        <v>39</v>
      </c>
      <c r="B34" s="5" t="s">
        <v>54</v>
      </c>
      <c r="C34" s="5" t="s">
        <v>55</v>
      </c>
      <c r="D34" s="8" t="s">
        <v>56</v>
      </c>
      <c r="E34" s="10"/>
      <c r="F34" s="5" t="s">
        <v>57</v>
      </c>
      <c r="G34" s="5" t="s">
        <v>58</v>
      </c>
      <c r="H34" s="5" t="s">
        <v>59</v>
      </c>
      <c r="I34" s="1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24" t="s">
        <v>60</v>
      </c>
      <c r="B35" s="17" t="s">
        <v>61</v>
      </c>
      <c r="C35" s="17">
        <v>10000.0</v>
      </c>
      <c r="D35" s="63" t="s">
        <v>83</v>
      </c>
      <c r="E35" s="10"/>
      <c r="F35" s="17">
        <v>50000.0</v>
      </c>
      <c r="G35" s="17">
        <v>450000.0</v>
      </c>
      <c r="H35" s="17">
        <v>500000.0</v>
      </c>
      <c r="I35" s="1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0" customHeight="1">
      <c r="A36" s="18"/>
      <c r="B36" s="17" t="s">
        <v>62</v>
      </c>
      <c r="C36" s="17">
        <v>15000.0</v>
      </c>
      <c r="D36" s="63" t="s">
        <v>84</v>
      </c>
      <c r="E36" s="10"/>
      <c r="F36" s="17">
        <v>50000.0</v>
      </c>
      <c r="G36" s="17">
        <v>675000.0</v>
      </c>
      <c r="H36" s="17">
        <v>725000.0</v>
      </c>
      <c r="I36" s="41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0" customHeight="1">
      <c r="A37" s="23"/>
      <c r="B37" s="17" t="s">
        <v>63</v>
      </c>
      <c r="C37" s="17">
        <v>20000.0</v>
      </c>
      <c r="D37" s="63" t="s">
        <v>85</v>
      </c>
      <c r="E37" s="10"/>
      <c r="F37" s="17">
        <v>50000.0</v>
      </c>
      <c r="G37" s="17">
        <v>900000.0</v>
      </c>
      <c r="H37" s="17">
        <v>950000.0</v>
      </c>
      <c r="I37" s="41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4.5" customHeight="1">
      <c r="A38" s="8"/>
      <c r="B38" s="9"/>
      <c r="C38" s="9"/>
      <c r="D38" s="9"/>
      <c r="E38" s="9"/>
      <c r="F38" s="9"/>
      <c r="G38" s="9"/>
      <c r="H38" s="10"/>
      <c r="I38" s="41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0" customHeight="1">
      <c r="A39" s="24" t="s">
        <v>64</v>
      </c>
      <c r="B39" s="17" t="s">
        <v>61</v>
      </c>
      <c r="C39" s="17">
        <v>10000.0</v>
      </c>
      <c r="D39" s="63" t="s">
        <v>83</v>
      </c>
      <c r="E39" s="10"/>
      <c r="F39" s="17">
        <v>25000.0</v>
      </c>
      <c r="G39" s="17">
        <v>450000.0</v>
      </c>
      <c r="H39" s="17">
        <v>475000.0</v>
      </c>
      <c r="I39" s="44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0" customHeight="1">
      <c r="A40" s="18"/>
      <c r="B40" s="17" t="s">
        <v>62</v>
      </c>
      <c r="C40" s="17">
        <v>15000.0</v>
      </c>
      <c r="D40" s="63" t="s">
        <v>84</v>
      </c>
      <c r="E40" s="10"/>
      <c r="F40" s="17">
        <v>25000.0</v>
      </c>
      <c r="G40" s="17">
        <v>675000.0</v>
      </c>
      <c r="H40" s="17">
        <v>700000.0</v>
      </c>
      <c r="I40" s="44"/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0" customHeight="1">
      <c r="A41" s="23"/>
      <c r="B41" s="17" t="s">
        <v>63</v>
      </c>
      <c r="C41" s="17">
        <v>20000.0</v>
      </c>
      <c r="D41" s="63" t="s">
        <v>85</v>
      </c>
      <c r="E41" s="10"/>
      <c r="F41" s="17">
        <v>25000.0</v>
      </c>
      <c r="G41" s="17">
        <v>900000.0</v>
      </c>
      <c r="H41" s="17">
        <v>925000.0</v>
      </c>
      <c r="I41" s="44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4.5" customHeight="1">
      <c r="A42" s="8"/>
      <c r="B42" s="9"/>
      <c r="C42" s="9"/>
      <c r="D42" s="9"/>
      <c r="E42" s="9"/>
      <c r="F42" s="9"/>
      <c r="G42" s="9"/>
      <c r="H42" s="10"/>
      <c r="I42" s="44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0" customHeight="1">
      <c r="A43" s="24" t="s">
        <v>65</v>
      </c>
      <c r="B43" s="17" t="s">
        <v>61</v>
      </c>
      <c r="C43" s="17">
        <v>10000.0</v>
      </c>
      <c r="D43" s="63" t="s">
        <v>83</v>
      </c>
      <c r="E43" s="10"/>
      <c r="F43" s="17">
        <v>20000.0</v>
      </c>
      <c r="G43" s="17">
        <v>450000.0</v>
      </c>
      <c r="H43" s="17">
        <v>470000.0</v>
      </c>
      <c r="I43" s="1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0" customHeight="1">
      <c r="A44" s="18"/>
      <c r="B44" s="17" t="s">
        <v>62</v>
      </c>
      <c r="C44" s="17">
        <v>15000.0</v>
      </c>
      <c r="D44" s="63" t="s">
        <v>84</v>
      </c>
      <c r="E44" s="10"/>
      <c r="F44" s="17">
        <v>20000.0</v>
      </c>
      <c r="G44" s="17">
        <v>675000.0</v>
      </c>
      <c r="H44" s="17">
        <v>695000.0</v>
      </c>
      <c r="I44" s="41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0" customHeight="1">
      <c r="A45" s="23"/>
      <c r="B45" s="17" t="s">
        <v>63</v>
      </c>
      <c r="C45" s="17">
        <v>20000.0</v>
      </c>
      <c r="D45" s="63" t="s">
        <v>85</v>
      </c>
      <c r="E45" s="10"/>
      <c r="F45" s="17">
        <v>20000.0</v>
      </c>
      <c r="G45" s="17">
        <v>900000.0</v>
      </c>
      <c r="H45" s="17">
        <v>920000.0</v>
      </c>
      <c r="I45" s="41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4.5" customHeight="1">
      <c r="A46" s="8"/>
      <c r="B46" s="9"/>
      <c r="C46" s="9"/>
      <c r="D46" s="9"/>
      <c r="E46" s="9"/>
      <c r="F46" s="9"/>
      <c r="G46" s="9"/>
      <c r="H46" s="10"/>
      <c r="I46" s="41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0" customHeight="1">
      <c r="A47" s="24" t="s">
        <v>66</v>
      </c>
      <c r="B47" s="17" t="s">
        <v>61</v>
      </c>
      <c r="C47" s="17">
        <v>10000.0</v>
      </c>
      <c r="D47" s="63" t="s">
        <v>83</v>
      </c>
      <c r="E47" s="10"/>
      <c r="F47" s="17">
        <v>15000.0</v>
      </c>
      <c r="G47" s="17">
        <v>450000.0</v>
      </c>
      <c r="H47" s="17">
        <v>465000.0</v>
      </c>
      <c r="I47" s="41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0" customHeight="1">
      <c r="A48" s="18"/>
      <c r="B48" s="17" t="s">
        <v>62</v>
      </c>
      <c r="C48" s="17">
        <v>15000.0</v>
      </c>
      <c r="D48" s="63" t="s">
        <v>84</v>
      </c>
      <c r="E48" s="10"/>
      <c r="F48" s="17">
        <v>15000.0</v>
      </c>
      <c r="G48" s="17">
        <v>675000.0</v>
      </c>
      <c r="H48" s="17">
        <v>690000.0</v>
      </c>
      <c r="I48" s="41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0" customHeight="1">
      <c r="A49" s="23"/>
      <c r="B49" s="17" t="s">
        <v>63</v>
      </c>
      <c r="C49" s="17">
        <v>20000.0</v>
      </c>
      <c r="D49" s="63" t="s">
        <v>85</v>
      </c>
      <c r="E49" s="10"/>
      <c r="F49" s="17">
        <v>15000.0</v>
      </c>
      <c r="G49" s="17">
        <v>900000.0</v>
      </c>
      <c r="H49" s="17">
        <v>915000.0</v>
      </c>
      <c r="I49" s="41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1" t="s">
        <v>67</v>
      </c>
      <c r="B50" s="41"/>
      <c r="C50" s="1"/>
      <c r="D50" s="1"/>
      <c r="E50" s="45"/>
      <c r="F50" s="46"/>
      <c r="G50" s="46"/>
      <c r="H50" s="46"/>
      <c r="I50" s="47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41"/>
      <c r="C51" s="1"/>
      <c r="D51" s="1"/>
      <c r="E51" s="44"/>
      <c r="F51" s="44"/>
      <c r="G51" s="44"/>
      <c r="H51" s="44"/>
      <c r="I51" s="44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3" t="s">
        <v>68</v>
      </c>
      <c r="B52" s="41"/>
      <c r="C52" s="1"/>
      <c r="D52" s="1"/>
      <c r="E52" s="44"/>
      <c r="F52" s="44"/>
      <c r="G52" s="44"/>
      <c r="H52" s="44"/>
      <c r="I52" s="44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6.0" customHeight="1">
      <c r="A53" s="4"/>
      <c r="B53" s="41"/>
      <c r="C53" s="1"/>
      <c r="D53" s="1"/>
      <c r="E53" s="44"/>
      <c r="F53" s="44"/>
      <c r="G53" s="44"/>
      <c r="H53" s="44"/>
      <c r="I53" s="44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30.0" customHeight="1">
      <c r="A54" s="34" t="s">
        <v>3</v>
      </c>
      <c r="B54" s="9"/>
      <c r="C54" s="9"/>
      <c r="D54" s="9"/>
      <c r="E54" s="9"/>
      <c r="F54" s="48"/>
      <c r="G54" s="5" t="s">
        <v>69</v>
      </c>
      <c r="H54" s="5" t="s">
        <v>58</v>
      </c>
      <c r="I54" s="44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0" customHeight="1">
      <c r="A55" s="49" t="s">
        <v>70</v>
      </c>
      <c r="B55" s="50"/>
      <c r="C55" s="50"/>
      <c r="D55" s="50"/>
      <c r="E55" s="50"/>
      <c r="F55" s="51"/>
      <c r="G55" s="52">
        <v>90000.0</v>
      </c>
      <c r="H55" s="52">
        <v>180000.0</v>
      </c>
      <c r="I55" s="44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0" customHeight="1">
      <c r="A56" s="36" t="s">
        <v>86</v>
      </c>
      <c r="B56" s="9"/>
      <c r="C56" s="9"/>
      <c r="D56" s="9"/>
      <c r="E56" s="9"/>
      <c r="F56" s="10"/>
      <c r="G56" s="53">
        <v>95000.0</v>
      </c>
      <c r="H56" s="17">
        <v>185000.0</v>
      </c>
      <c r="I56" s="44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49" t="s">
        <v>72</v>
      </c>
      <c r="B57" s="50"/>
      <c r="C57" s="50"/>
      <c r="D57" s="50"/>
      <c r="E57" s="50"/>
      <c r="F57" s="51"/>
      <c r="G57" s="54">
        <v>170000.0</v>
      </c>
      <c r="H57" s="54">
        <v>280000.0</v>
      </c>
      <c r="I57" s="44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0" customHeight="1">
      <c r="A58" s="55" t="s">
        <v>73</v>
      </c>
      <c r="B58" s="46"/>
      <c r="C58" s="46"/>
      <c r="D58" s="46"/>
      <c r="E58" s="46"/>
      <c r="F58" s="56"/>
      <c r="G58" s="18"/>
      <c r="H58" s="18"/>
      <c r="I58" s="44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0" customHeight="1">
      <c r="A59" s="55" t="s">
        <v>74</v>
      </c>
      <c r="B59" s="46"/>
      <c r="C59" s="46"/>
      <c r="D59" s="46"/>
      <c r="E59" s="46"/>
      <c r="F59" s="56"/>
      <c r="G59" s="18"/>
      <c r="H59" s="18"/>
      <c r="I59" s="44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0" customHeight="1">
      <c r="A60" s="55" t="s">
        <v>75</v>
      </c>
      <c r="B60" s="46"/>
      <c r="C60" s="46"/>
      <c r="D60" s="46"/>
      <c r="E60" s="46"/>
      <c r="F60" s="56"/>
      <c r="G60" s="23"/>
      <c r="H60" s="23"/>
      <c r="I60" s="1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49" t="s">
        <v>76</v>
      </c>
      <c r="B61" s="50"/>
      <c r="C61" s="50"/>
      <c r="D61" s="50"/>
      <c r="E61" s="50"/>
      <c r="F61" s="51"/>
      <c r="G61" s="54">
        <v>120000.0</v>
      </c>
      <c r="H61" s="57">
        <v>230000.0</v>
      </c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55" t="s">
        <v>77</v>
      </c>
      <c r="B62" s="46"/>
      <c r="C62" s="46"/>
      <c r="D62" s="46"/>
      <c r="E62" s="46"/>
      <c r="F62" s="56"/>
      <c r="G62" s="18"/>
      <c r="H62" s="18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58" t="s">
        <v>78</v>
      </c>
      <c r="B63" s="59"/>
      <c r="C63" s="59"/>
      <c r="D63" s="59"/>
      <c r="E63" s="59"/>
      <c r="F63" s="60"/>
      <c r="G63" s="23"/>
      <c r="H63" s="23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64"/>
      <c r="B64" s="64"/>
      <c r="C64" s="64"/>
      <c r="D64" s="64"/>
      <c r="E64" s="64"/>
      <c r="F64" s="64"/>
      <c r="G64" s="65"/>
      <c r="H64" s="4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62" t="s">
        <v>79</v>
      </c>
      <c r="B65" s="41"/>
      <c r="C65" s="1"/>
      <c r="D65" s="1"/>
      <c r="E65" s="44"/>
      <c r="F65" s="44"/>
      <c r="G65" s="44"/>
      <c r="H65" s="44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62" t="s">
        <v>80</v>
      </c>
      <c r="B66" s="41"/>
      <c r="C66" s="1"/>
      <c r="D66" s="1"/>
      <c r="E66" s="44"/>
      <c r="F66" s="44"/>
      <c r="G66" s="44"/>
      <c r="H66" s="44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62" t="s">
        <v>81</v>
      </c>
      <c r="B67" s="1"/>
      <c r="C67" s="1"/>
      <c r="D67" s="1"/>
      <c r="E67" s="1"/>
      <c r="F67" s="1"/>
      <c r="G67" s="62"/>
      <c r="H67" s="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2">
    <mergeCell ref="B13:B14"/>
    <mergeCell ref="B16:B17"/>
    <mergeCell ref="B18:B19"/>
    <mergeCell ref="B21:B23"/>
    <mergeCell ref="A35:A37"/>
    <mergeCell ref="A39:A41"/>
    <mergeCell ref="A43:A45"/>
    <mergeCell ref="A47:A49"/>
    <mergeCell ref="E7:H7"/>
    <mergeCell ref="A8:C8"/>
    <mergeCell ref="E8:H8"/>
    <mergeCell ref="B9:B12"/>
    <mergeCell ref="E9:H9"/>
    <mergeCell ref="E10:H10"/>
    <mergeCell ref="E14:H14"/>
    <mergeCell ref="E12:H12"/>
    <mergeCell ref="E13:H13"/>
    <mergeCell ref="D27:I27"/>
    <mergeCell ref="D28:I28"/>
    <mergeCell ref="D29:I29"/>
    <mergeCell ref="D30:I30"/>
    <mergeCell ref="D34:E34"/>
    <mergeCell ref="D41:E41"/>
    <mergeCell ref="D43:E43"/>
    <mergeCell ref="D44:E44"/>
    <mergeCell ref="D45:E45"/>
    <mergeCell ref="D47:E47"/>
    <mergeCell ref="D48:E48"/>
    <mergeCell ref="D49:E49"/>
    <mergeCell ref="E50:I50"/>
    <mergeCell ref="D35:E35"/>
    <mergeCell ref="D36:E36"/>
    <mergeCell ref="D37:E37"/>
    <mergeCell ref="A38:H38"/>
    <mergeCell ref="D39:E39"/>
    <mergeCell ref="D40:E40"/>
    <mergeCell ref="A42:H42"/>
    <mergeCell ref="A58:F58"/>
    <mergeCell ref="A59:F59"/>
    <mergeCell ref="A60:F60"/>
    <mergeCell ref="A61:F61"/>
    <mergeCell ref="G61:G63"/>
    <mergeCell ref="H61:H63"/>
    <mergeCell ref="A62:F62"/>
    <mergeCell ref="A63:F63"/>
    <mergeCell ref="A46:H46"/>
    <mergeCell ref="A54:F54"/>
    <mergeCell ref="A55:F55"/>
    <mergeCell ref="A56:F56"/>
    <mergeCell ref="A57:F57"/>
    <mergeCell ref="G57:G60"/>
    <mergeCell ref="H57:H60"/>
  </mergeCells>
  <printOptions/>
  <pageMargins bottom="0.7480314960629921" footer="0.0" header="0.0" left="0.7086614173228347" right="0.7086614173228347" top="0.7480314960629921"/>
  <pageSetup paperSize="9" scale="6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2.13"/>
    <col customWidth="1" min="2" max="2" width="16.25"/>
    <col customWidth="1" min="3" max="3" width="9.5"/>
    <col customWidth="1" min="4" max="4" width="2.63"/>
    <col customWidth="1" min="5" max="5" width="11.0"/>
    <col customWidth="1" min="6" max="6" width="12.0"/>
    <col customWidth="1" min="7" max="7" width="10.25"/>
    <col customWidth="1" min="8" max="8" width="13.75"/>
    <col customWidth="1" min="9" max="9" width="10.25"/>
    <col customWidth="1" min="10" max="26" width="8.0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3" t="s">
        <v>0</v>
      </c>
      <c r="B5" s="1"/>
      <c r="C5" s="1"/>
      <c r="D5" s="1"/>
      <c r="E5" s="3" t="s">
        <v>1</v>
      </c>
      <c r="F5" s="3"/>
      <c r="G5" s="3"/>
      <c r="H5" s="3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6.0" customHeight="1">
      <c r="A6" s="4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0.0" customHeight="1">
      <c r="A7" s="5" t="s">
        <v>2</v>
      </c>
      <c r="B7" s="6" t="s">
        <v>3</v>
      </c>
      <c r="C7" s="6" t="s">
        <v>4</v>
      </c>
      <c r="D7" s="7"/>
      <c r="E7" s="8" t="s">
        <v>5</v>
      </c>
      <c r="F7" s="9"/>
      <c r="G7" s="9"/>
      <c r="H7" s="10"/>
      <c r="I7" s="11" t="s">
        <v>6</v>
      </c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0" customHeight="1">
      <c r="A8" s="12" t="s">
        <v>7</v>
      </c>
      <c r="B8" s="9"/>
      <c r="C8" s="10"/>
      <c r="D8" s="1"/>
      <c r="E8" s="13" t="s">
        <v>8</v>
      </c>
      <c r="F8" s="9"/>
      <c r="G8" s="9"/>
      <c r="H8" s="10"/>
      <c r="I8" s="14">
        <v>0.35</v>
      </c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15" t="s">
        <v>9</v>
      </c>
      <c r="B9" s="16" t="s">
        <v>10</v>
      </c>
      <c r="C9" s="17">
        <v>600.0</v>
      </c>
      <c r="D9" s="1"/>
      <c r="E9" s="13" t="s">
        <v>11</v>
      </c>
      <c r="F9" s="9"/>
      <c r="G9" s="9"/>
      <c r="H9" s="10"/>
      <c r="I9" s="14">
        <v>0.15</v>
      </c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0" customHeight="1">
      <c r="A10" s="66" t="s">
        <v>87</v>
      </c>
      <c r="B10" s="18"/>
      <c r="C10" s="17">
        <v>500.0</v>
      </c>
      <c r="D10" s="1"/>
      <c r="E10" s="13" t="s">
        <v>13</v>
      </c>
      <c r="F10" s="9"/>
      <c r="G10" s="9"/>
      <c r="H10" s="10"/>
      <c r="I10" s="14">
        <v>0.15</v>
      </c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0" customHeight="1">
      <c r="A11" s="19" t="s">
        <v>14</v>
      </c>
      <c r="B11" s="18"/>
      <c r="C11" s="17">
        <v>1000.0</v>
      </c>
      <c r="D11" s="1"/>
      <c r="E11" s="20" t="s">
        <v>15</v>
      </c>
      <c r="F11" s="21"/>
      <c r="G11" s="21"/>
      <c r="H11" s="22"/>
      <c r="I11" s="14">
        <v>0.15</v>
      </c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19" t="s">
        <v>16</v>
      </c>
      <c r="B12" s="23"/>
      <c r="C12" s="17">
        <v>1200.0</v>
      </c>
      <c r="D12" s="1"/>
      <c r="E12" s="13" t="s">
        <v>17</v>
      </c>
      <c r="F12" s="9"/>
      <c r="G12" s="9"/>
      <c r="H12" s="10"/>
      <c r="I12" s="14">
        <v>0.2</v>
      </c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19" t="s">
        <v>18</v>
      </c>
      <c r="B13" s="24" t="s">
        <v>19</v>
      </c>
      <c r="C13" s="17">
        <v>500.0</v>
      </c>
      <c r="D13" s="1"/>
      <c r="E13" s="13" t="s">
        <v>20</v>
      </c>
      <c r="F13" s="9"/>
      <c r="G13" s="9"/>
      <c r="H13" s="10"/>
      <c r="I13" s="14" t="s">
        <v>21</v>
      </c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15" t="s">
        <v>22</v>
      </c>
      <c r="B14" s="23"/>
      <c r="C14" s="17">
        <v>600.0</v>
      </c>
      <c r="D14" s="1"/>
      <c r="E14" s="13" t="s">
        <v>23</v>
      </c>
      <c r="F14" s="9"/>
      <c r="G14" s="9"/>
      <c r="H14" s="10"/>
      <c r="I14" s="14">
        <v>0.25</v>
      </c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25" t="s">
        <v>24</v>
      </c>
      <c r="B15" s="26"/>
      <c r="C15" s="27"/>
      <c r="D15" s="1"/>
      <c r="E15" s="1"/>
      <c r="F15" s="1"/>
      <c r="G15" s="1"/>
      <c r="H15" s="1"/>
      <c r="I15" s="1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19" t="s">
        <v>25</v>
      </c>
      <c r="B16" s="24" t="s">
        <v>19</v>
      </c>
      <c r="C16" s="17">
        <v>500.0</v>
      </c>
      <c r="D16" s="1"/>
      <c r="E16" s="3" t="s">
        <v>26</v>
      </c>
      <c r="F16" s="3"/>
      <c r="G16" s="3"/>
      <c r="H16" s="3"/>
      <c r="I16" s="1"/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15" t="s">
        <v>22</v>
      </c>
      <c r="B17" s="23"/>
      <c r="C17" s="17">
        <v>600.0</v>
      </c>
      <c r="D17" s="1"/>
      <c r="E17" s="28" t="s">
        <v>27</v>
      </c>
      <c r="F17" s="29"/>
      <c r="G17" s="29"/>
      <c r="H17" s="30"/>
      <c r="I17" s="6" t="s">
        <v>28</v>
      </c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15" t="s">
        <v>29</v>
      </c>
      <c r="B18" s="16" t="s">
        <v>10</v>
      </c>
      <c r="C18" s="17">
        <v>1000.0</v>
      </c>
      <c r="D18" s="1"/>
      <c r="E18" s="20" t="s">
        <v>30</v>
      </c>
      <c r="F18" s="21"/>
      <c r="G18" s="21"/>
      <c r="H18" s="22"/>
      <c r="I18" s="31">
        <v>1.0</v>
      </c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15" t="s">
        <v>31</v>
      </c>
      <c r="B19" s="23"/>
      <c r="C19" s="17">
        <v>800.0</v>
      </c>
      <c r="D19" s="1"/>
      <c r="E19" s="20" t="s">
        <v>32</v>
      </c>
      <c r="F19" s="21"/>
      <c r="G19" s="21"/>
      <c r="H19" s="22"/>
      <c r="I19" s="31">
        <v>1.15</v>
      </c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25" t="s">
        <v>33</v>
      </c>
      <c r="B20" s="26"/>
      <c r="C20" s="27"/>
      <c r="D20" s="1"/>
      <c r="E20" s="20" t="s">
        <v>34</v>
      </c>
      <c r="F20" s="21"/>
      <c r="G20" s="21"/>
      <c r="H20" s="22"/>
      <c r="I20" s="31">
        <v>1.0</v>
      </c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19" t="s">
        <v>35</v>
      </c>
      <c r="B21" s="24" t="s">
        <v>19</v>
      </c>
      <c r="C21" s="17">
        <v>500.0</v>
      </c>
      <c r="D21" s="1"/>
      <c r="E21" s="20" t="s">
        <v>36</v>
      </c>
      <c r="F21" s="21"/>
      <c r="G21" s="21"/>
      <c r="H21" s="22"/>
      <c r="I21" s="31">
        <v>1.15</v>
      </c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15" t="s">
        <v>22</v>
      </c>
      <c r="B22" s="18"/>
      <c r="C22" s="17">
        <v>600.0</v>
      </c>
      <c r="D22" s="1"/>
      <c r="E22" s="32"/>
      <c r="F22" s="32"/>
      <c r="G22" s="32"/>
      <c r="H22" s="32"/>
      <c r="I22" s="33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15" t="s">
        <v>37</v>
      </c>
      <c r="B23" s="23"/>
      <c r="C23" s="17">
        <v>1000.0</v>
      </c>
      <c r="D23" s="1"/>
      <c r="E23" s="32"/>
      <c r="F23" s="32"/>
      <c r="G23" s="32"/>
      <c r="H23" s="32"/>
      <c r="I23" s="33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3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6.0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0.0" customHeight="1">
      <c r="A27" s="5" t="s">
        <v>39</v>
      </c>
      <c r="B27" s="6" t="s">
        <v>40</v>
      </c>
      <c r="C27" s="5" t="s">
        <v>41</v>
      </c>
      <c r="D27" s="34" t="s">
        <v>42</v>
      </c>
      <c r="E27" s="9"/>
      <c r="F27" s="9"/>
      <c r="G27" s="9"/>
      <c r="H27" s="9"/>
      <c r="I27" s="10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33.75" customHeight="1">
      <c r="A28" s="15" t="s">
        <v>43</v>
      </c>
      <c r="B28" s="35" t="s">
        <v>44</v>
      </c>
      <c r="C28" s="17" t="s">
        <v>82</v>
      </c>
      <c r="D28" s="36" t="s">
        <v>46</v>
      </c>
      <c r="E28" s="9"/>
      <c r="F28" s="9"/>
      <c r="G28" s="9"/>
      <c r="H28" s="9"/>
      <c r="I28" s="10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33.75" customHeight="1">
      <c r="A29" s="15" t="s">
        <v>47</v>
      </c>
      <c r="B29" s="35" t="s">
        <v>48</v>
      </c>
      <c r="C29" s="17" t="s">
        <v>82</v>
      </c>
      <c r="D29" s="36" t="s">
        <v>50</v>
      </c>
      <c r="E29" s="9"/>
      <c r="F29" s="9"/>
      <c r="G29" s="9"/>
      <c r="H29" s="9"/>
      <c r="I29" s="10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0" customHeight="1">
      <c r="A30" s="15" t="s">
        <v>51</v>
      </c>
      <c r="B30" s="17">
        <v>80000.0</v>
      </c>
      <c r="C30" s="17"/>
      <c r="D30" s="36" t="s">
        <v>52</v>
      </c>
      <c r="E30" s="9"/>
      <c r="F30" s="9"/>
      <c r="G30" s="9"/>
      <c r="H30" s="9"/>
      <c r="I30" s="10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3" t="s">
        <v>53</v>
      </c>
      <c r="B32" s="1"/>
      <c r="C32" s="1"/>
      <c r="D32" s="1"/>
      <c r="E32" s="2"/>
      <c r="F32" s="3"/>
      <c r="G32" s="3"/>
      <c r="H32" s="3"/>
      <c r="I32" s="1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6.0" customHeight="1">
      <c r="A33" s="4"/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42.0" customHeight="1">
      <c r="A34" s="5" t="s">
        <v>39</v>
      </c>
      <c r="B34" s="5" t="s">
        <v>54</v>
      </c>
      <c r="C34" s="5" t="s">
        <v>55</v>
      </c>
      <c r="D34" s="8" t="s">
        <v>56</v>
      </c>
      <c r="E34" s="10"/>
      <c r="F34" s="5" t="s">
        <v>57</v>
      </c>
      <c r="G34" s="5" t="s">
        <v>58</v>
      </c>
      <c r="H34" s="5" t="s">
        <v>59</v>
      </c>
      <c r="I34" s="1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24" t="s">
        <v>60</v>
      </c>
      <c r="B35" s="17" t="s">
        <v>61</v>
      </c>
      <c r="C35" s="17">
        <v>10000.0</v>
      </c>
      <c r="D35" s="63" t="s">
        <v>88</v>
      </c>
      <c r="E35" s="10"/>
      <c r="F35" s="17">
        <v>50000.0</v>
      </c>
      <c r="G35" s="17">
        <v>450000.0</v>
      </c>
      <c r="H35" s="17">
        <v>500000.0</v>
      </c>
      <c r="I35" s="1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0" customHeight="1">
      <c r="A36" s="18"/>
      <c r="B36" s="17" t="s">
        <v>62</v>
      </c>
      <c r="C36" s="17">
        <v>15000.0</v>
      </c>
      <c r="D36" s="63" t="s">
        <v>83</v>
      </c>
      <c r="E36" s="10"/>
      <c r="F36" s="17">
        <v>50000.0</v>
      </c>
      <c r="G36" s="17">
        <v>675000.0</v>
      </c>
      <c r="H36" s="17">
        <v>725000.0</v>
      </c>
      <c r="I36" s="41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0" customHeight="1">
      <c r="A37" s="23"/>
      <c r="B37" s="17" t="s">
        <v>63</v>
      </c>
      <c r="C37" s="17">
        <v>20000.0</v>
      </c>
      <c r="D37" s="63" t="s">
        <v>84</v>
      </c>
      <c r="E37" s="10"/>
      <c r="F37" s="17">
        <v>50000.0</v>
      </c>
      <c r="G37" s="17">
        <v>900000.0</v>
      </c>
      <c r="H37" s="17">
        <v>950000.0</v>
      </c>
      <c r="I37" s="41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4.5" customHeight="1">
      <c r="A38" s="8"/>
      <c r="B38" s="9"/>
      <c r="C38" s="9"/>
      <c r="D38" s="9"/>
      <c r="E38" s="9"/>
      <c r="F38" s="9"/>
      <c r="G38" s="9"/>
      <c r="H38" s="10"/>
      <c r="I38" s="41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0" customHeight="1">
      <c r="A39" s="24" t="s">
        <v>64</v>
      </c>
      <c r="B39" s="17" t="s">
        <v>61</v>
      </c>
      <c r="C39" s="17">
        <v>10000.0</v>
      </c>
      <c r="D39" s="63" t="s">
        <v>88</v>
      </c>
      <c r="E39" s="10"/>
      <c r="F39" s="17">
        <v>25000.0</v>
      </c>
      <c r="G39" s="17">
        <v>450000.0</v>
      </c>
      <c r="H39" s="17">
        <v>475000.0</v>
      </c>
      <c r="I39" s="44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0" customHeight="1">
      <c r="A40" s="18"/>
      <c r="B40" s="17" t="s">
        <v>62</v>
      </c>
      <c r="C40" s="17">
        <v>15000.0</v>
      </c>
      <c r="D40" s="63" t="s">
        <v>83</v>
      </c>
      <c r="E40" s="10"/>
      <c r="F40" s="17">
        <v>25000.0</v>
      </c>
      <c r="G40" s="17">
        <v>675000.0</v>
      </c>
      <c r="H40" s="17">
        <v>700000.0</v>
      </c>
      <c r="I40" s="44"/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0" customHeight="1">
      <c r="A41" s="23"/>
      <c r="B41" s="17" t="s">
        <v>63</v>
      </c>
      <c r="C41" s="17">
        <v>20000.0</v>
      </c>
      <c r="D41" s="63" t="s">
        <v>84</v>
      </c>
      <c r="E41" s="10"/>
      <c r="F41" s="17">
        <v>25000.0</v>
      </c>
      <c r="G41" s="17">
        <v>900000.0</v>
      </c>
      <c r="H41" s="17">
        <v>925000.0</v>
      </c>
      <c r="I41" s="44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4.5" customHeight="1">
      <c r="A42" s="8"/>
      <c r="B42" s="9"/>
      <c r="C42" s="9"/>
      <c r="D42" s="9"/>
      <c r="E42" s="9"/>
      <c r="F42" s="9"/>
      <c r="G42" s="9"/>
      <c r="H42" s="10"/>
      <c r="I42" s="44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0" customHeight="1">
      <c r="A43" s="24" t="s">
        <v>65</v>
      </c>
      <c r="B43" s="17" t="s">
        <v>61</v>
      </c>
      <c r="C43" s="17">
        <v>10000.0</v>
      </c>
      <c r="D43" s="63" t="s">
        <v>88</v>
      </c>
      <c r="E43" s="10"/>
      <c r="F43" s="17">
        <v>20000.0</v>
      </c>
      <c r="G43" s="17">
        <v>450000.0</v>
      </c>
      <c r="H43" s="17">
        <v>470000.0</v>
      </c>
      <c r="I43" s="1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0" customHeight="1">
      <c r="A44" s="18"/>
      <c r="B44" s="17" t="s">
        <v>62</v>
      </c>
      <c r="C44" s="17">
        <v>15000.0</v>
      </c>
      <c r="D44" s="63" t="s">
        <v>83</v>
      </c>
      <c r="E44" s="10"/>
      <c r="F44" s="17">
        <v>20000.0</v>
      </c>
      <c r="G44" s="17">
        <v>675000.0</v>
      </c>
      <c r="H44" s="17">
        <v>695000.0</v>
      </c>
      <c r="I44" s="41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0" customHeight="1">
      <c r="A45" s="23"/>
      <c r="B45" s="17" t="s">
        <v>63</v>
      </c>
      <c r="C45" s="17">
        <v>20000.0</v>
      </c>
      <c r="D45" s="63" t="s">
        <v>84</v>
      </c>
      <c r="E45" s="10"/>
      <c r="F45" s="17">
        <v>20000.0</v>
      </c>
      <c r="G45" s="17">
        <v>900000.0</v>
      </c>
      <c r="H45" s="17">
        <v>920000.0</v>
      </c>
      <c r="I45" s="41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4.5" customHeight="1">
      <c r="A46" s="8"/>
      <c r="B46" s="9"/>
      <c r="C46" s="9"/>
      <c r="D46" s="9"/>
      <c r="E46" s="9"/>
      <c r="F46" s="9"/>
      <c r="G46" s="9"/>
      <c r="H46" s="10"/>
      <c r="I46" s="41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0" customHeight="1">
      <c r="A47" s="24" t="s">
        <v>66</v>
      </c>
      <c r="B47" s="17" t="s">
        <v>61</v>
      </c>
      <c r="C47" s="17">
        <v>10000.0</v>
      </c>
      <c r="D47" s="63" t="s">
        <v>88</v>
      </c>
      <c r="E47" s="10"/>
      <c r="F47" s="17">
        <v>15000.0</v>
      </c>
      <c r="G47" s="17">
        <v>450000.0</v>
      </c>
      <c r="H47" s="17">
        <v>465000.0</v>
      </c>
      <c r="I47" s="41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0" customHeight="1">
      <c r="A48" s="18"/>
      <c r="B48" s="17" t="s">
        <v>62</v>
      </c>
      <c r="C48" s="17">
        <v>15000.0</v>
      </c>
      <c r="D48" s="63" t="s">
        <v>83</v>
      </c>
      <c r="E48" s="10"/>
      <c r="F48" s="17">
        <v>15000.0</v>
      </c>
      <c r="G48" s="17">
        <v>675000.0</v>
      </c>
      <c r="H48" s="17">
        <v>690000.0</v>
      </c>
      <c r="I48" s="41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0" customHeight="1">
      <c r="A49" s="23"/>
      <c r="B49" s="17" t="s">
        <v>63</v>
      </c>
      <c r="C49" s="17">
        <v>20000.0</v>
      </c>
      <c r="D49" s="63" t="s">
        <v>84</v>
      </c>
      <c r="E49" s="10"/>
      <c r="F49" s="17">
        <v>15000.0</v>
      </c>
      <c r="G49" s="17">
        <v>900000.0</v>
      </c>
      <c r="H49" s="17">
        <v>915000.0</v>
      </c>
      <c r="I49" s="41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1" t="s">
        <v>67</v>
      </c>
      <c r="B50" s="41"/>
      <c r="C50" s="1"/>
      <c r="D50" s="1"/>
      <c r="E50" s="45"/>
      <c r="F50" s="46"/>
      <c r="G50" s="46"/>
      <c r="H50" s="46"/>
      <c r="I50" s="47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41"/>
      <c r="C51" s="1"/>
      <c r="D51" s="1"/>
      <c r="E51" s="44"/>
      <c r="F51" s="44"/>
      <c r="G51" s="44"/>
      <c r="H51" s="44"/>
      <c r="I51" s="44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3" t="s">
        <v>68</v>
      </c>
      <c r="B52" s="41"/>
      <c r="C52" s="1"/>
      <c r="D52" s="1"/>
      <c r="E52" s="44"/>
      <c r="F52" s="44"/>
      <c r="G52" s="44"/>
      <c r="H52" s="44"/>
      <c r="I52" s="44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6.0" customHeight="1">
      <c r="A53" s="4"/>
      <c r="B53" s="41"/>
      <c r="C53" s="1"/>
      <c r="D53" s="1"/>
      <c r="E53" s="44"/>
      <c r="F53" s="44"/>
      <c r="G53" s="44"/>
      <c r="H53" s="44"/>
      <c r="I53" s="44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30.0" customHeight="1">
      <c r="A54" s="34" t="s">
        <v>3</v>
      </c>
      <c r="B54" s="9"/>
      <c r="C54" s="9"/>
      <c r="D54" s="9"/>
      <c r="E54" s="9"/>
      <c r="F54" s="48"/>
      <c r="G54" s="5" t="s">
        <v>69</v>
      </c>
      <c r="H54" s="5" t="s">
        <v>58</v>
      </c>
      <c r="I54" s="44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0" customHeight="1">
      <c r="A55" s="49" t="s">
        <v>70</v>
      </c>
      <c r="B55" s="50"/>
      <c r="C55" s="50"/>
      <c r="D55" s="50"/>
      <c r="E55" s="50"/>
      <c r="F55" s="51"/>
      <c r="G55" s="17">
        <v>30000.0</v>
      </c>
      <c r="H55" s="52">
        <v>65000.0</v>
      </c>
      <c r="I55" s="44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0" customHeight="1">
      <c r="A56" s="36" t="s">
        <v>86</v>
      </c>
      <c r="B56" s="9"/>
      <c r="C56" s="9"/>
      <c r="D56" s="9"/>
      <c r="E56" s="9"/>
      <c r="F56" s="10"/>
      <c r="G56" s="53">
        <v>55000.0</v>
      </c>
      <c r="H56" s="17">
        <v>110000.0</v>
      </c>
      <c r="I56" s="44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49" t="s">
        <v>72</v>
      </c>
      <c r="B57" s="50"/>
      <c r="C57" s="50"/>
      <c r="D57" s="50"/>
      <c r="E57" s="50"/>
      <c r="F57" s="51"/>
      <c r="G57" s="54">
        <v>95000.0</v>
      </c>
      <c r="H57" s="54">
        <v>160000.0</v>
      </c>
      <c r="I57" s="44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0" customHeight="1">
      <c r="A58" s="55" t="s">
        <v>73</v>
      </c>
      <c r="B58" s="46"/>
      <c r="C58" s="46"/>
      <c r="D58" s="46"/>
      <c r="E58" s="46"/>
      <c r="F58" s="56"/>
      <c r="G58" s="18"/>
      <c r="H58" s="18"/>
      <c r="I58" s="44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0" customHeight="1">
      <c r="A59" s="55" t="s">
        <v>74</v>
      </c>
      <c r="B59" s="46"/>
      <c r="C59" s="46"/>
      <c r="D59" s="46"/>
      <c r="E59" s="46"/>
      <c r="F59" s="56"/>
      <c r="G59" s="18"/>
      <c r="H59" s="18"/>
      <c r="I59" s="44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0" customHeight="1">
      <c r="A60" s="55" t="s">
        <v>75</v>
      </c>
      <c r="B60" s="46"/>
      <c r="C60" s="46"/>
      <c r="D60" s="46"/>
      <c r="E60" s="46"/>
      <c r="F60" s="56"/>
      <c r="G60" s="23"/>
      <c r="H60" s="23"/>
      <c r="I60" s="1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49" t="s">
        <v>76</v>
      </c>
      <c r="B61" s="50"/>
      <c r="C61" s="50"/>
      <c r="D61" s="50"/>
      <c r="E61" s="50"/>
      <c r="F61" s="51"/>
      <c r="G61" s="54">
        <v>45000.0</v>
      </c>
      <c r="H61" s="57">
        <v>90000.0</v>
      </c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55" t="s">
        <v>77</v>
      </c>
      <c r="B62" s="46"/>
      <c r="C62" s="46"/>
      <c r="D62" s="46"/>
      <c r="E62" s="46"/>
      <c r="F62" s="56"/>
      <c r="G62" s="18"/>
      <c r="H62" s="18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58" t="s">
        <v>78</v>
      </c>
      <c r="B63" s="59"/>
      <c r="C63" s="59"/>
      <c r="D63" s="59"/>
      <c r="E63" s="59"/>
      <c r="F63" s="60"/>
      <c r="G63" s="23"/>
      <c r="H63" s="23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64"/>
      <c r="B64" s="64"/>
      <c r="C64" s="64"/>
      <c r="D64" s="64"/>
      <c r="E64" s="64"/>
      <c r="F64" s="64"/>
      <c r="G64" s="65"/>
      <c r="H64" s="4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62" t="s">
        <v>79</v>
      </c>
      <c r="B65" s="41"/>
      <c r="C65" s="1"/>
      <c r="D65" s="1"/>
      <c r="E65" s="44"/>
      <c r="F65" s="44"/>
      <c r="G65" s="44"/>
      <c r="H65" s="44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62" t="s">
        <v>80</v>
      </c>
      <c r="B66" s="41"/>
      <c r="C66" s="1"/>
      <c r="D66" s="1"/>
      <c r="E66" s="44"/>
      <c r="F66" s="44"/>
      <c r="G66" s="44"/>
      <c r="H66" s="44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62" t="s">
        <v>81</v>
      </c>
      <c r="B67" s="1"/>
      <c r="C67" s="1"/>
      <c r="D67" s="1"/>
      <c r="E67" s="1"/>
      <c r="F67" s="1"/>
      <c r="G67" s="62"/>
      <c r="H67" s="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2">
    <mergeCell ref="B13:B14"/>
    <mergeCell ref="B16:B17"/>
    <mergeCell ref="B18:B19"/>
    <mergeCell ref="B21:B23"/>
    <mergeCell ref="A35:A37"/>
    <mergeCell ref="A39:A41"/>
    <mergeCell ref="A43:A45"/>
    <mergeCell ref="A47:A49"/>
    <mergeCell ref="E7:H7"/>
    <mergeCell ref="A8:C8"/>
    <mergeCell ref="E8:H8"/>
    <mergeCell ref="B9:B12"/>
    <mergeCell ref="E9:H9"/>
    <mergeCell ref="E10:H10"/>
    <mergeCell ref="E14:H14"/>
    <mergeCell ref="E12:H12"/>
    <mergeCell ref="E13:H13"/>
    <mergeCell ref="D27:I27"/>
    <mergeCell ref="D28:I28"/>
    <mergeCell ref="D29:I29"/>
    <mergeCell ref="D30:I30"/>
    <mergeCell ref="D34:E34"/>
    <mergeCell ref="D41:E41"/>
    <mergeCell ref="D43:E43"/>
    <mergeCell ref="D44:E44"/>
    <mergeCell ref="D45:E45"/>
    <mergeCell ref="D47:E47"/>
    <mergeCell ref="D48:E48"/>
    <mergeCell ref="D49:E49"/>
    <mergeCell ref="E50:I50"/>
    <mergeCell ref="D35:E35"/>
    <mergeCell ref="D36:E36"/>
    <mergeCell ref="D37:E37"/>
    <mergeCell ref="A38:H38"/>
    <mergeCell ref="D39:E39"/>
    <mergeCell ref="D40:E40"/>
    <mergeCell ref="A42:H42"/>
    <mergeCell ref="A58:F58"/>
    <mergeCell ref="A59:F59"/>
    <mergeCell ref="A60:F60"/>
    <mergeCell ref="A61:F61"/>
    <mergeCell ref="G61:G63"/>
    <mergeCell ref="H61:H63"/>
    <mergeCell ref="A62:F62"/>
    <mergeCell ref="A63:F63"/>
    <mergeCell ref="A46:H46"/>
    <mergeCell ref="A54:F54"/>
    <mergeCell ref="A55:F55"/>
    <mergeCell ref="A56:F56"/>
    <mergeCell ref="A57:F57"/>
    <mergeCell ref="G57:G60"/>
    <mergeCell ref="H57:H60"/>
  </mergeCells>
  <printOptions/>
  <pageMargins bottom="0.7480314960629921" footer="0.0" header="0.0" left="0.7086614173228347" right="0.7086614173228347" top="0.7480314960629921"/>
  <pageSetup paperSize="9" scale="6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2.13"/>
    <col customWidth="1" min="2" max="2" width="16.25"/>
    <col customWidth="1" min="3" max="3" width="9.5"/>
    <col customWidth="1" min="4" max="4" width="2.63"/>
    <col customWidth="1" min="5" max="5" width="11.0"/>
    <col customWidth="1" min="6" max="6" width="12.0"/>
    <col customWidth="1" min="7" max="7" width="10.25"/>
    <col customWidth="1" min="8" max="8" width="13.75"/>
    <col customWidth="1" min="9" max="9" width="10.25"/>
    <col customWidth="1" min="10" max="26" width="8.0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3" t="s">
        <v>0</v>
      </c>
      <c r="B5" s="1"/>
      <c r="C5" s="1"/>
      <c r="D5" s="1"/>
      <c r="E5" s="3" t="s">
        <v>1</v>
      </c>
      <c r="F5" s="3"/>
      <c r="G5" s="3"/>
      <c r="H5" s="3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6.0" customHeight="1">
      <c r="A6" s="4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0.0" customHeight="1">
      <c r="A7" s="5" t="s">
        <v>2</v>
      </c>
      <c r="B7" s="6" t="s">
        <v>3</v>
      </c>
      <c r="C7" s="6" t="s">
        <v>4</v>
      </c>
      <c r="D7" s="7"/>
      <c r="E7" s="8" t="s">
        <v>5</v>
      </c>
      <c r="F7" s="9"/>
      <c r="G7" s="9"/>
      <c r="H7" s="10"/>
      <c r="I7" s="11" t="s">
        <v>6</v>
      </c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0" customHeight="1">
      <c r="A8" s="12" t="s">
        <v>7</v>
      </c>
      <c r="B8" s="9"/>
      <c r="C8" s="10"/>
      <c r="D8" s="1"/>
      <c r="E8" s="13" t="s">
        <v>8</v>
      </c>
      <c r="F8" s="9"/>
      <c r="G8" s="9"/>
      <c r="H8" s="10"/>
      <c r="I8" s="14">
        <v>0.35</v>
      </c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15" t="s">
        <v>9</v>
      </c>
      <c r="B9" s="16" t="s">
        <v>10</v>
      </c>
      <c r="C9" s="17">
        <v>600.0</v>
      </c>
      <c r="D9" s="1"/>
      <c r="E9" s="13" t="s">
        <v>11</v>
      </c>
      <c r="F9" s="9"/>
      <c r="G9" s="9"/>
      <c r="H9" s="10"/>
      <c r="I9" s="14">
        <v>0.15</v>
      </c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0" customHeight="1">
      <c r="A10" s="66" t="s">
        <v>87</v>
      </c>
      <c r="B10" s="18"/>
      <c r="C10" s="17">
        <v>500.0</v>
      </c>
      <c r="D10" s="1"/>
      <c r="E10" s="13" t="s">
        <v>13</v>
      </c>
      <c r="F10" s="9"/>
      <c r="G10" s="9"/>
      <c r="H10" s="10"/>
      <c r="I10" s="14">
        <v>0.15</v>
      </c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0" customHeight="1">
      <c r="A11" s="19" t="s">
        <v>14</v>
      </c>
      <c r="B11" s="18"/>
      <c r="C11" s="17">
        <v>1000.0</v>
      </c>
      <c r="D11" s="1"/>
      <c r="E11" s="20" t="s">
        <v>15</v>
      </c>
      <c r="F11" s="21"/>
      <c r="G11" s="21"/>
      <c r="H11" s="22"/>
      <c r="I11" s="14">
        <v>0.15</v>
      </c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19" t="s">
        <v>16</v>
      </c>
      <c r="B12" s="23"/>
      <c r="C12" s="17">
        <v>1200.0</v>
      </c>
      <c r="D12" s="1"/>
      <c r="E12" s="13" t="s">
        <v>17</v>
      </c>
      <c r="F12" s="9"/>
      <c r="G12" s="9"/>
      <c r="H12" s="10"/>
      <c r="I12" s="14">
        <v>0.2</v>
      </c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19" t="s">
        <v>18</v>
      </c>
      <c r="B13" s="24" t="s">
        <v>19</v>
      </c>
      <c r="C13" s="17">
        <v>500.0</v>
      </c>
      <c r="D13" s="1"/>
      <c r="E13" s="13" t="s">
        <v>20</v>
      </c>
      <c r="F13" s="9"/>
      <c r="G13" s="9"/>
      <c r="H13" s="10"/>
      <c r="I13" s="14" t="s">
        <v>21</v>
      </c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15" t="s">
        <v>22</v>
      </c>
      <c r="B14" s="23"/>
      <c r="C14" s="17">
        <v>600.0</v>
      </c>
      <c r="D14" s="1"/>
      <c r="E14" s="13" t="s">
        <v>23</v>
      </c>
      <c r="F14" s="9"/>
      <c r="G14" s="9"/>
      <c r="H14" s="10"/>
      <c r="I14" s="14">
        <v>0.25</v>
      </c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25" t="s">
        <v>24</v>
      </c>
      <c r="B15" s="26"/>
      <c r="C15" s="27"/>
      <c r="D15" s="1"/>
      <c r="E15" s="1"/>
      <c r="F15" s="1"/>
      <c r="G15" s="1"/>
      <c r="H15" s="1"/>
      <c r="I15" s="1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19" t="s">
        <v>25</v>
      </c>
      <c r="B16" s="24" t="s">
        <v>19</v>
      </c>
      <c r="C16" s="17">
        <v>500.0</v>
      </c>
      <c r="D16" s="1"/>
      <c r="E16" s="3" t="s">
        <v>26</v>
      </c>
      <c r="F16" s="3"/>
      <c r="G16" s="3"/>
      <c r="H16" s="3"/>
      <c r="I16" s="1"/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15" t="s">
        <v>22</v>
      </c>
      <c r="B17" s="23"/>
      <c r="C17" s="17">
        <v>600.0</v>
      </c>
      <c r="D17" s="1"/>
      <c r="E17" s="28" t="s">
        <v>27</v>
      </c>
      <c r="F17" s="29"/>
      <c r="G17" s="29"/>
      <c r="H17" s="30"/>
      <c r="I17" s="6" t="s">
        <v>28</v>
      </c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15" t="s">
        <v>29</v>
      </c>
      <c r="B18" s="16" t="s">
        <v>10</v>
      </c>
      <c r="C18" s="17">
        <v>1000.0</v>
      </c>
      <c r="D18" s="1"/>
      <c r="E18" s="20" t="s">
        <v>30</v>
      </c>
      <c r="F18" s="21"/>
      <c r="G18" s="21"/>
      <c r="H18" s="22"/>
      <c r="I18" s="31">
        <v>1.0</v>
      </c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15" t="s">
        <v>31</v>
      </c>
      <c r="B19" s="23"/>
      <c r="C19" s="17">
        <v>800.0</v>
      </c>
      <c r="D19" s="1"/>
      <c r="E19" s="20" t="s">
        <v>32</v>
      </c>
      <c r="F19" s="21"/>
      <c r="G19" s="21"/>
      <c r="H19" s="22"/>
      <c r="I19" s="31">
        <v>1.15</v>
      </c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25" t="s">
        <v>33</v>
      </c>
      <c r="B20" s="26"/>
      <c r="C20" s="27"/>
      <c r="D20" s="1"/>
      <c r="E20" s="20" t="s">
        <v>34</v>
      </c>
      <c r="F20" s="21"/>
      <c r="G20" s="21"/>
      <c r="H20" s="22"/>
      <c r="I20" s="31">
        <v>1.0</v>
      </c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19" t="s">
        <v>35</v>
      </c>
      <c r="B21" s="24" t="s">
        <v>19</v>
      </c>
      <c r="C21" s="17">
        <v>500.0</v>
      </c>
      <c r="D21" s="1"/>
      <c r="E21" s="20" t="s">
        <v>36</v>
      </c>
      <c r="F21" s="21"/>
      <c r="G21" s="21"/>
      <c r="H21" s="22"/>
      <c r="I21" s="31">
        <v>1.15</v>
      </c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15" t="s">
        <v>22</v>
      </c>
      <c r="B22" s="18"/>
      <c r="C22" s="17">
        <v>600.0</v>
      </c>
      <c r="D22" s="1"/>
      <c r="E22" s="32"/>
      <c r="F22" s="32"/>
      <c r="G22" s="32"/>
      <c r="H22" s="32"/>
      <c r="I22" s="33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15" t="s">
        <v>37</v>
      </c>
      <c r="B23" s="23"/>
      <c r="C23" s="17">
        <v>1000.0</v>
      </c>
      <c r="D23" s="1"/>
      <c r="E23" s="32"/>
      <c r="F23" s="32"/>
      <c r="G23" s="32"/>
      <c r="H23" s="32"/>
      <c r="I23" s="33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1"/>
      <c r="B24" s="1"/>
      <c r="C24" s="1"/>
      <c r="D24" s="1"/>
      <c r="E24" s="32"/>
      <c r="F24" s="32"/>
      <c r="G24" s="32"/>
      <c r="H24" s="32"/>
      <c r="I24" s="33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0" customHeight="1">
      <c r="A25" s="3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6.0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0.0" customHeight="1">
      <c r="A27" s="5" t="s">
        <v>39</v>
      </c>
      <c r="B27" s="6" t="s">
        <v>40</v>
      </c>
      <c r="C27" s="5" t="s">
        <v>41</v>
      </c>
      <c r="D27" s="34" t="s">
        <v>42</v>
      </c>
      <c r="E27" s="9"/>
      <c r="F27" s="9"/>
      <c r="G27" s="9"/>
      <c r="H27" s="9"/>
      <c r="I27" s="10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33.75" customHeight="1">
      <c r="A28" s="15" t="s">
        <v>43</v>
      </c>
      <c r="B28" s="35" t="s">
        <v>44</v>
      </c>
      <c r="C28" s="17" t="s">
        <v>82</v>
      </c>
      <c r="D28" s="36" t="s">
        <v>46</v>
      </c>
      <c r="E28" s="9"/>
      <c r="F28" s="9"/>
      <c r="G28" s="9"/>
      <c r="H28" s="9"/>
      <c r="I28" s="10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33.75" customHeight="1">
      <c r="A29" s="15" t="s">
        <v>47</v>
      </c>
      <c r="B29" s="35" t="s">
        <v>48</v>
      </c>
      <c r="C29" s="17" t="s">
        <v>82</v>
      </c>
      <c r="D29" s="36" t="s">
        <v>50</v>
      </c>
      <c r="E29" s="9"/>
      <c r="F29" s="9"/>
      <c r="G29" s="9"/>
      <c r="H29" s="9"/>
      <c r="I29" s="10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0" customHeight="1">
      <c r="A30" s="15" t="s">
        <v>51</v>
      </c>
      <c r="B30" s="17">
        <v>80000.0</v>
      </c>
      <c r="C30" s="17"/>
      <c r="D30" s="36" t="s">
        <v>52</v>
      </c>
      <c r="E30" s="9"/>
      <c r="F30" s="9"/>
      <c r="G30" s="9"/>
      <c r="H30" s="9"/>
      <c r="I30" s="10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3" t="s">
        <v>53</v>
      </c>
      <c r="B32" s="1"/>
      <c r="C32" s="1"/>
      <c r="D32" s="1"/>
      <c r="E32" s="2"/>
      <c r="F32" s="3"/>
      <c r="G32" s="3"/>
      <c r="H32" s="3"/>
      <c r="I32" s="1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6.0" customHeight="1">
      <c r="A33" s="4"/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42.0" customHeight="1">
      <c r="A34" s="5" t="s">
        <v>39</v>
      </c>
      <c r="B34" s="5" t="s">
        <v>54</v>
      </c>
      <c r="C34" s="5" t="s">
        <v>55</v>
      </c>
      <c r="D34" s="8" t="s">
        <v>56</v>
      </c>
      <c r="E34" s="10"/>
      <c r="F34" s="5" t="s">
        <v>57</v>
      </c>
      <c r="G34" s="5" t="s">
        <v>58</v>
      </c>
      <c r="H34" s="5" t="s">
        <v>59</v>
      </c>
      <c r="I34" s="1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24" t="s">
        <v>60</v>
      </c>
      <c r="B35" s="17" t="s">
        <v>61</v>
      </c>
      <c r="C35" s="17">
        <v>10000.0</v>
      </c>
      <c r="D35" s="63" t="s">
        <v>88</v>
      </c>
      <c r="E35" s="10"/>
      <c r="F35" s="17">
        <v>50000.0</v>
      </c>
      <c r="G35" s="17">
        <v>450000.0</v>
      </c>
      <c r="H35" s="17">
        <v>500000.0</v>
      </c>
      <c r="I35" s="1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0" customHeight="1">
      <c r="A36" s="18"/>
      <c r="B36" s="17" t="s">
        <v>62</v>
      </c>
      <c r="C36" s="17">
        <v>15000.0</v>
      </c>
      <c r="D36" s="63" t="s">
        <v>83</v>
      </c>
      <c r="E36" s="10"/>
      <c r="F36" s="17">
        <v>50000.0</v>
      </c>
      <c r="G36" s="17">
        <v>675000.0</v>
      </c>
      <c r="H36" s="17">
        <v>725000.0</v>
      </c>
      <c r="I36" s="41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0" customHeight="1">
      <c r="A37" s="23"/>
      <c r="B37" s="17" t="s">
        <v>63</v>
      </c>
      <c r="C37" s="17">
        <v>20000.0</v>
      </c>
      <c r="D37" s="63" t="s">
        <v>84</v>
      </c>
      <c r="E37" s="10"/>
      <c r="F37" s="17">
        <v>50000.0</v>
      </c>
      <c r="G37" s="17">
        <v>900000.0</v>
      </c>
      <c r="H37" s="17">
        <v>950000.0</v>
      </c>
      <c r="I37" s="41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4.5" customHeight="1">
      <c r="A38" s="8"/>
      <c r="B38" s="9"/>
      <c r="C38" s="9"/>
      <c r="D38" s="9"/>
      <c r="E38" s="9"/>
      <c r="F38" s="9"/>
      <c r="G38" s="9"/>
      <c r="H38" s="10"/>
      <c r="I38" s="41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0" customHeight="1">
      <c r="A39" s="24" t="s">
        <v>64</v>
      </c>
      <c r="B39" s="17" t="s">
        <v>61</v>
      </c>
      <c r="C39" s="17">
        <v>10000.0</v>
      </c>
      <c r="D39" s="63" t="s">
        <v>88</v>
      </c>
      <c r="E39" s="10"/>
      <c r="F39" s="17">
        <v>25000.0</v>
      </c>
      <c r="G39" s="17">
        <v>450000.0</v>
      </c>
      <c r="H39" s="17">
        <v>475000.0</v>
      </c>
      <c r="I39" s="44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0" customHeight="1">
      <c r="A40" s="18"/>
      <c r="B40" s="17" t="s">
        <v>62</v>
      </c>
      <c r="C40" s="17">
        <v>15000.0</v>
      </c>
      <c r="D40" s="63" t="s">
        <v>83</v>
      </c>
      <c r="E40" s="10"/>
      <c r="F40" s="17">
        <v>25000.0</v>
      </c>
      <c r="G40" s="17">
        <v>675000.0</v>
      </c>
      <c r="H40" s="17">
        <v>700000.0</v>
      </c>
      <c r="I40" s="44"/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0" customHeight="1">
      <c r="A41" s="23"/>
      <c r="B41" s="17" t="s">
        <v>63</v>
      </c>
      <c r="C41" s="17">
        <v>20000.0</v>
      </c>
      <c r="D41" s="63" t="s">
        <v>84</v>
      </c>
      <c r="E41" s="10"/>
      <c r="F41" s="17">
        <v>25000.0</v>
      </c>
      <c r="G41" s="17">
        <v>900000.0</v>
      </c>
      <c r="H41" s="17">
        <v>925000.0</v>
      </c>
      <c r="I41" s="44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4.5" customHeight="1">
      <c r="A42" s="8"/>
      <c r="B42" s="9"/>
      <c r="C42" s="9"/>
      <c r="D42" s="9"/>
      <c r="E42" s="9"/>
      <c r="F42" s="9"/>
      <c r="G42" s="9"/>
      <c r="H42" s="10"/>
      <c r="I42" s="44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0" customHeight="1">
      <c r="A43" s="24" t="s">
        <v>65</v>
      </c>
      <c r="B43" s="17" t="s">
        <v>61</v>
      </c>
      <c r="C43" s="17">
        <v>10000.0</v>
      </c>
      <c r="D43" s="63" t="s">
        <v>88</v>
      </c>
      <c r="E43" s="10"/>
      <c r="F43" s="17">
        <v>20000.0</v>
      </c>
      <c r="G43" s="17">
        <v>450000.0</v>
      </c>
      <c r="H43" s="17">
        <v>470000.0</v>
      </c>
      <c r="I43" s="1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0" customHeight="1">
      <c r="A44" s="18"/>
      <c r="B44" s="17" t="s">
        <v>62</v>
      </c>
      <c r="C44" s="17">
        <v>15000.0</v>
      </c>
      <c r="D44" s="63" t="s">
        <v>83</v>
      </c>
      <c r="E44" s="10"/>
      <c r="F44" s="17">
        <v>20000.0</v>
      </c>
      <c r="G44" s="17">
        <v>675000.0</v>
      </c>
      <c r="H44" s="17">
        <v>695000.0</v>
      </c>
      <c r="I44" s="41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0" customHeight="1">
      <c r="A45" s="23"/>
      <c r="B45" s="17" t="s">
        <v>63</v>
      </c>
      <c r="C45" s="17">
        <v>20000.0</v>
      </c>
      <c r="D45" s="63" t="s">
        <v>84</v>
      </c>
      <c r="E45" s="10"/>
      <c r="F45" s="17">
        <v>20000.0</v>
      </c>
      <c r="G45" s="17">
        <v>900000.0</v>
      </c>
      <c r="H45" s="17">
        <v>920000.0</v>
      </c>
      <c r="I45" s="41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4.5" customHeight="1">
      <c r="A46" s="8"/>
      <c r="B46" s="9"/>
      <c r="C46" s="9"/>
      <c r="D46" s="9"/>
      <c r="E46" s="9"/>
      <c r="F46" s="9"/>
      <c r="G46" s="9"/>
      <c r="H46" s="10"/>
      <c r="I46" s="41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0" customHeight="1">
      <c r="A47" s="24" t="s">
        <v>66</v>
      </c>
      <c r="B47" s="17" t="s">
        <v>61</v>
      </c>
      <c r="C47" s="17">
        <v>10000.0</v>
      </c>
      <c r="D47" s="63" t="s">
        <v>88</v>
      </c>
      <c r="E47" s="10"/>
      <c r="F47" s="17">
        <v>15000.0</v>
      </c>
      <c r="G47" s="17">
        <v>450000.0</v>
      </c>
      <c r="H47" s="17">
        <v>465000.0</v>
      </c>
      <c r="I47" s="41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0" customHeight="1">
      <c r="A48" s="18"/>
      <c r="B48" s="17" t="s">
        <v>62</v>
      </c>
      <c r="C48" s="17">
        <v>15000.0</v>
      </c>
      <c r="D48" s="63" t="s">
        <v>83</v>
      </c>
      <c r="E48" s="10"/>
      <c r="F48" s="17">
        <v>15000.0</v>
      </c>
      <c r="G48" s="17">
        <v>675000.0</v>
      </c>
      <c r="H48" s="17">
        <v>690000.0</v>
      </c>
      <c r="I48" s="41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0" customHeight="1">
      <c r="A49" s="23"/>
      <c r="B49" s="17" t="s">
        <v>63</v>
      </c>
      <c r="C49" s="17">
        <v>20000.0</v>
      </c>
      <c r="D49" s="63" t="s">
        <v>84</v>
      </c>
      <c r="E49" s="10"/>
      <c r="F49" s="17">
        <v>15000.0</v>
      </c>
      <c r="G49" s="17">
        <v>900000.0</v>
      </c>
      <c r="H49" s="17">
        <v>915000.0</v>
      </c>
      <c r="I49" s="41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 t="s">
        <v>67</v>
      </c>
      <c r="B50" s="41"/>
      <c r="C50" s="1"/>
      <c r="D50" s="1"/>
      <c r="E50" s="45"/>
      <c r="F50" s="46"/>
      <c r="G50" s="46"/>
      <c r="H50" s="46"/>
      <c r="I50" s="47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1"/>
      <c r="B51" s="41"/>
      <c r="C51" s="1"/>
      <c r="D51" s="1"/>
      <c r="E51" s="44"/>
      <c r="F51" s="44"/>
      <c r="G51" s="44"/>
      <c r="H51" s="44"/>
      <c r="I51" s="44"/>
      <c r="J51" s="1"/>
      <c r="K51" s="2"/>
      <c r="L51" s="2"/>
      <c r="M51" s="67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3" t="s">
        <v>68</v>
      </c>
      <c r="B52" s="41"/>
      <c r="C52" s="1"/>
      <c r="D52" s="1"/>
      <c r="E52" s="44"/>
      <c r="F52" s="44"/>
      <c r="G52" s="44"/>
      <c r="H52" s="44"/>
      <c r="I52" s="44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6.0" customHeight="1">
      <c r="A53" s="4"/>
      <c r="B53" s="41"/>
      <c r="C53" s="1"/>
      <c r="D53" s="1"/>
      <c r="E53" s="44"/>
      <c r="F53" s="44"/>
      <c r="G53" s="44"/>
      <c r="H53" s="44"/>
      <c r="I53" s="44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30.0" customHeight="1">
      <c r="A54" s="34" t="s">
        <v>3</v>
      </c>
      <c r="B54" s="9"/>
      <c r="C54" s="9"/>
      <c r="D54" s="9"/>
      <c r="E54" s="9"/>
      <c r="F54" s="48"/>
      <c r="G54" s="5" t="s">
        <v>69</v>
      </c>
      <c r="H54" s="5" t="s">
        <v>58</v>
      </c>
      <c r="I54" s="44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0" customHeight="1">
      <c r="A55" s="49" t="s">
        <v>70</v>
      </c>
      <c r="B55" s="50"/>
      <c r="C55" s="50"/>
      <c r="D55" s="50"/>
      <c r="E55" s="50"/>
      <c r="F55" s="51"/>
      <c r="G55" s="52">
        <v>35000.0</v>
      </c>
      <c r="H55" s="52">
        <v>75000.0</v>
      </c>
      <c r="I55" s="44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0" customHeight="1">
      <c r="A56" s="36" t="s">
        <v>86</v>
      </c>
      <c r="B56" s="9"/>
      <c r="C56" s="9"/>
      <c r="D56" s="9"/>
      <c r="E56" s="9"/>
      <c r="F56" s="10"/>
      <c r="G56" s="53">
        <v>50000.0</v>
      </c>
      <c r="H56" s="17">
        <v>100000.0</v>
      </c>
      <c r="I56" s="44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0" customHeight="1">
      <c r="A57" s="49" t="s">
        <v>72</v>
      </c>
      <c r="B57" s="50"/>
      <c r="C57" s="50"/>
      <c r="D57" s="50"/>
      <c r="E57" s="50"/>
      <c r="F57" s="51"/>
      <c r="G57" s="54">
        <v>120000.0</v>
      </c>
      <c r="H57" s="54">
        <v>200000.0</v>
      </c>
      <c r="I57" s="44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0" customHeight="1">
      <c r="A58" s="55" t="s">
        <v>73</v>
      </c>
      <c r="B58" s="46"/>
      <c r="C58" s="46"/>
      <c r="D58" s="46"/>
      <c r="E58" s="46"/>
      <c r="F58" s="56"/>
      <c r="G58" s="18"/>
      <c r="H58" s="18"/>
      <c r="I58" s="44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0" customHeight="1">
      <c r="A59" s="55" t="s">
        <v>74</v>
      </c>
      <c r="B59" s="46"/>
      <c r="C59" s="46"/>
      <c r="D59" s="46"/>
      <c r="E59" s="46"/>
      <c r="F59" s="56"/>
      <c r="G59" s="18"/>
      <c r="H59" s="18"/>
      <c r="I59" s="44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0" customHeight="1">
      <c r="A60" s="55" t="s">
        <v>75</v>
      </c>
      <c r="B60" s="46"/>
      <c r="C60" s="46"/>
      <c r="D60" s="46"/>
      <c r="E60" s="46"/>
      <c r="F60" s="56"/>
      <c r="G60" s="23"/>
      <c r="H60" s="23"/>
      <c r="I60" s="44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0" customHeight="1">
      <c r="A61" s="49" t="s">
        <v>76</v>
      </c>
      <c r="B61" s="50"/>
      <c r="C61" s="50"/>
      <c r="D61" s="50"/>
      <c r="E61" s="50"/>
      <c r="F61" s="51"/>
      <c r="G61" s="54">
        <v>50000.0</v>
      </c>
      <c r="H61" s="57">
        <v>100000.0</v>
      </c>
      <c r="I61" s="44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0" customHeight="1">
      <c r="A62" s="55" t="s">
        <v>77</v>
      </c>
      <c r="B62" s="46"/>
      <c r="C62" s="46"/>
      <c r="D62" s="46"/>
      <c r="E62" s="46"/>
      <c r="F62" s="56"/>
      <c r="G62" s="18"/>
      <c r="H62" s="18"/>
      <c r="I62" s="44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0" customHeight="1">
      <c r="A63" s="58" t="s">
        <v>78</v>
      </c>
      <c r="B63" s="59"/>
      <c r="C63" s="59"/>
      <c r="D63" s="59"/>
      <c r="E63" s="59"/>
      <c r="F63" s="60"/>
      <c r="G63" s="23"/>
      <c r="H63" s="23"/>
      <c r="I63" s="44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0" customHeight="1">
      <c r="A64" s="1"/>
      <c r="B64" s="1"/>
      <c r="C64" s="1"/>
      <c r="D64" s="1"/>
      <c r="E64" s="1"/>
      <c r="F64" s="1"/>
      <c r="G64" s="1"/>
      <c r="H64" s="1"/>
      <c r="I64" s="44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0" customHeight="1">
      <c r="A65" s="62" t="s">
        <v>79</v>
      </c>
      <c r="B65" s="41"/>
      <c r="C65" s="1"/>
      <c r="D65" s="1"/>
      <c r="E65" s="44"/>
      <c r="F65" s="44"/>
      <c r="G65" s="44"/>
      <c r="H65" s="44"/>
      <c r="I65" s="44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0" customHeight="1">
      <c r="A66" s="62" t="s">
        <v>80</v>
      </c>
      <c r="B66" s="41"/>
      <c r="C66" s="1"/>
      <c r="D66" s="1"/>
      <c r="E66" s="44"/>
      <c r="F66" s="44"/>
      <c r="G66" s="44"/>
      <c r="H66" s="44"/>
      <c r="I66" s="44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0" customHeight="1">
      <c r="A67" s="62" t="s">
        <v>81</v>
      </c>
      <c r="B67" s="1"/>
      <c r="C67" s="1"/>
      <c r="D67" s="1"/>
      <c r="E67" s="1"/>
      <c r="F67" s="1"/>
      <c r="G67" s="62"/>
      <c r="H67" s="1"/>
      <c r="I67" s="1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2">
    <mergeCell ref="B13:B14"/>
    <mergeCell ref="B16:B17"/>
    <mergeCell ref="B18:B19"/>
    <mergeCell ref="B21:B23"/>
    <mergeCell ref="A35:A37"/>
    <mergeCell ref="A39:A41"/>
    <mergeCell ref="A43:A45"/>
    <mergeCell ref="A47:A49"/>
    <mergeCell ref="E7:H7"/>
    <mergeCell ref="A8:C8"/>
    <mergeCell ref="E8:H8"/>
    <mergeCell ref="B9:B12"/>
    <mergeCell ref="E9:H9"/>
    <mergeCell ref="E10:H10"/>
    <mergeCell ref="E14:H14"/>
    <mergeCell ref="E12:H12"/>
    <mergeCell ref="E13:H13"/>
    <mergeCell ref="D27:I27"/>
    <mergeCell ref="D28:I28"/>
    <mergeCell ref="D29:I29"/>
    <mergeCell ref="D30:I30"/>
    <mergeCell ref="D34:E34"/>
    <mergeCell ref="D41:E41"/>
    <mergeCell ref="D43:E43"/>
    <mergeCell ref="D44:E44"/>
    <mergeCell ref="D45:E45"/>
    <mergeCell ref="D47:E47"/>
    <mergeCell ref="D48:E48"/>
    <mergeCell ref="D49:E49"/>
    <mergeCell ref="E50:I50"/>
    <mergeCell ref="D35:E35"/>
    <mergeCell ref="D36:E36"/>
    <mergeCell ref="D37:E37"/>
    <mergeCell ref="A38:H38"/>
    <mergeCell ref="D39:E39"/>
    <mergeCell ref="D40:E40"/>
    <mergeCell ref="A42:H42"/>
    <mergeCell ref="A58:F58"/>
    <mergeCell ref="A59:F59"/>
    <mergeCell ref="A60:F60"/>
    <mergeCell ref="A61:F61"/>
    <mergeCell ref="G61:G63"/>
    <mergeCell ref="H61:H63"/>
    <mergeCell ref="A62:F62"/>
    <mergeCell ref="A63:F63"/>
    <mergeCell ref="A46:H46"/>
    <mergeCell ref="A54:F54"/>
    <mergeCell ref="A55:F55"/>
    <mergeCell ref="A56:F56"/>
    <mergeCell ref="A57:F57"/>
    <mergeCell ref="G57:G60"/>
    <mergeCell ref="H57:H60"/>
  </mergeCells>
  <printOptions/>
  <pageMargins bottom="0.7480314960629921" footer="0.0" header="0.0" left="0.7086614173228347" right="0.7086614173228347" top="0.7480314960629921"/>
  <pageSetup paperSize="9" scale="6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2.13"/>
    <col customWidth="1" min="2" max="2" width="16.25"/>
    <col customWidth="1" min="3" max="3" width="9.5"/>
    <col customWidth="1" min="4" max="4" width="2.63"/>
    <col customWidth="1" min="5" max="5" width="11.0"/>
    <col customWidth="1" min="6" max="6" width="12.0"/>
    <col customWidth="1" min="7" max="7" width="10.25"/>
    <col customWidth="1" min="8" max="8" width="13.75"/>
    <col customWidth="1" min="9" max="9" width="10.25"/>
    <col customWidth="1" min="10" max="26" width="8.0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3" t="s">
        <v>0</v>
      </c>
      <c r="B5" s="1"/>
      <c r="C5" s="1"/>
      <c r="D5" s="1"/>
      <c r="E5" s="3" t="s">
        <v>1</v>
      </c>
      <c r="F5" s="3"/>
      <c r="G5" s="3"/>
      <c r="H5" s="3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6.0" customHeight="1">
      <c r="A6" s="4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0.0" customHeight="1">
      <c r="A7" s="5" t="s">
        <v>2</v>
      </c>
      <c r="B7" s="6" t="s">
        <v>3</v>
      </c>
      <c r="C7" s="6" t="s">
        <v>4</v>
      </c>
      <c r="D7" s="7"/>
      <c r="E7" s="8" t="s">
        <v>5</v>
      </c>
      <c r="F7" s="9"/>
      <c r="G7" s="9"/>
      <c r="H7" s="10"/>
      <c r="I7" s="11" t="s">
        <v>6</v>
      </c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0" customHeight="1">
      <c r="A8" s="12" t="s">
        <v>7</v>
      </c>
      <c r="B8" s="9"/>
      <c r="C8" s="10"/>
      <c r="D8" s="1"/>
      <c r="E8" s="13" t="s">
        <v>8</v>
      </c>
      <c r="F8" s="9"/>
      <c r="G8" s="9"/>
      <c r="H8" s="10"/>
      <c r="I8" s="14">
        <v>0.35</v>
      </c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15" t="s">
        <v>9</v>
      </c>
      <c r="B9" s="16" t="s">
        <v>10</v>
      </c>
      <c r="C9" s="17">
        <v>600.0</v>
      </c>
      <c r="D9" s="1"/>
      <c r="E9" s="13" t="s">
        <v>11</v>
      </c>
      <c r="F9" s="9"/>
      <c r="G9" s="9"/>
      <c r="H9" s="10"/>
      <c r="I9" s="14">
        <v>0.15</v>
      </c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0" customHeight="1">
      <c r="A10" s="66" t="s">
        <v>87</v>
      </c>
      <c r="B10" s="18"/>
      <c r="C10" s="17">
        <v>500.0</v>
      </c>
      <c r="D10" s="1"/>
      <c r="E10" s="13" t="s">
        <v>13</v>
      </c>
      <c r="F10" s="9"/>
      <c r="G10" s="9"/>
      <c r="H10" s="10"/>
      <c r="I10" s="14">
        <v>0.15</v>
      </c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0" customHeight="1">
      <c r="A11" s="19" t="s">
        <v>14</v>
      </c>
      <c r="B11" s="18"/>
      <c r="C11" s="17">
        <v>1000.0</v>
      </c>
      <c r="D11" s="1"/>
      <c r="E11" s="20" t="s">
        <v>15</v>
      </c>
      <c r="F11" s="21"/>
      <c r="G11" s="21"/>
      <c r="H11" s="22"/>
      <c r="I11" s="14">
        <v>0.15</v>
      </c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19" t="s">
        <v>16</v>
      </c>
      <c r="B12" s="23"/>
      <c r="C12" s="17">
        <v>1200.0</v>
      </c>
      <c r="D12" s="1"/>
      <c r="E12" s="13" t="s">
        <v>17</v>
      </c>
      <c r="F12" s="9"/>
      <c r="G12" s="9"/>
      <c r="H12" s="10"/>
      <c r="I12" s="14">
        <v>0.2</v>
      </c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19" t="s">
        <v>18</v>
      </c>
      <c r="B13" s="24" t="s">
        <v>19</v>
      </c>
      <c r="C13" s="17">
        <v>500.0</v>
      </c>
      <c r="D13" s="1"/>
      <c r="E13" s="13" t="s">
        <v>20</v>
      </c>
      <c r="F13" s="9"/>
      <c r="G13" s="9"/>
      <c r="H13" s="10"/>
      <c r="I13" s="14" t="s">
        <v>21</v>
      </c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15" t="s">
        <v>22</v>
      </c>
      <c r="B14" s="23"/>
      <c r="C14" s="17">
        <v>600.0</v>
      </c>
      <c r="D14" s="1"/>
      <c r="E14" s="13" t="s">
        <v>23</v>
      </c>
      <c r="F14" s="9"/>
      <c r="G14" s="9"/>
      <c r="H14" s="10"/>
      <c r="I14" s="14">
        <v>0.25</v>
      </c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25" t="s">
        <v>24</v>
      </c>
      <c r="B15" s="26"/>
      <c r="C15" s="27"/>
      <c r="D15" s="1"/>
      <c r="E15" s="1"/>
      <c r="F15" s="1"/>
      <c r="G15" s="1"/>
      <c r="H15" s="1"/>
      <c r="I15" s="1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19" t="s">
        <v>25</v>
      </c>
      <c r="B16" s="24" t="s">
        <v>19</v>
      </c>
      <c r="C16" s="17">
        <v>500.0</v>
      </c>
      <c r="D16" s="1"/>
      <c r="E16" s="3" t="s">
        <v>26</v>
      </c>
      <c r="F16" s="3"/>
      <c r="G16" s="3"/>
      <c r="H16" s="3"/>
      <c r="I16" s="1"/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15" t="s">
        <v>22</v>
      </c>
      <c r="B17" s="23"/>
      <c r="C17" s="17">
        <v>600.0</v>
      </c>
      <c r="D17" s="1"/>
      <c r="E17" s="28" t="s">
        <v>27</v>
      </c>
      <c r="F17" s="29"/>
      <c r="G17" s="29"/>
      <c r="H17" s="30"/>
      <c r="I17" s="6" t="s">
        <v>28</v>
      </c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15" t="s">
        <v>29</v>
      </c>
      <c r="B18" s="16" t="s">
        <v>10</v>
      </c>
      <c r="C18" s="17">
        <v>1000.0</v>
      </c>
      <c r="D18" s="1"/>
      <c r="E18" s="20" t="s">
        <v>30</v>
      </c>
      <c r="F18" s="21"/>
      <c r="G18" s="21"/>
      <c r="H18" s="22"/>
      <c r="I18" s="31">
        <v>1.0</v>
      </c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15" t="s">
        <v>31</v>
      </c>
      <c r="B19" s="23"/>
      <c r="C19" s="17">
        <v>800.0</v>
      </c>
      <c r="D19" s="1"/>
      <c r="E19" s="20" t="s">
        <v>32</v>
      </c>
      <c r="F19" s="21"/>
      <c r="G19" s="21"/>
      <c r="H19" s="22"/>
      <c r="I19" s="31">
        <v>1.15</v>
      </c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25" t="s">
        <v>33</v>
      </c>
      <c r="B20" s="26"/>
      <c r="C20" s="27"/>
      <c r="D20" s="1"/>
      <c r="E20" s="20" t="s">
        <v>34</v>
      </c>
      <c r="F20" s="21"/>
      <c r="G20" s="21"/>
      <c r="H20" s="22"/>
      <c r="I20" s="31">
        <v>1.0</v>
      </c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19" t="s">
        <v>35</v>
      </c>
      <c r="B21" s="24" t="s">
        <v>19</v>
      </c>
      <c r="C21" s="17">
        <v>500.0</v>
      </c>
      <c r="D21" s="1"/>
      <c r="E21" s="20" t="s">
        <v>36</v>
      </c>
      <c r="F21" s="21"/>
      <c r="G21" s="21"/>
      <c r="H21" s="22"/>
      <c r="I21" s="31">
        <v>1.15</v>
      </c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15" t="s">
        <v>22</v>
      </c>
      <c r="B22" s="18"/>
      <c r="C22" s="17">
        <v>600.0</v>
      </c>
      <c r="D22" s="1"/>
      <c r="E22" s="32"/>
      <c r="F22" s="32"/>
      <c r="G22" s="32"/>
      <c r="H22" s="32"/>
      <c r="I22" s="33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15" t="s">
        <v>37</v>
      </c>
      <c r="B23" s="23"/>
      <c r="C23" s="17">
        <v>1000.0</v>
      </c>
      <c r="D23" s="1"/>
      <c r="E23" s="32"/>
      <c r="F23" s="32"/>
      <c r="G23" s="32"/>
      <c r="H23" s="32"/>
      <c r="I23" s="33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3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6.0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0.0" customHeight="1">
      <c r="A27" s="5" t="s">
        <v>39</v>
      </c>
      <c r="B27" s="6" t="s">
        <v>40</v>
      </c>
      <c r="C27" s="5" t="s">
        <v>41</v>
      </c>
      <c r="D27" s="34" t="s">
        <v>42</v>
      </c>
      <c r="E27" s="9"/>
      <c r="F27" s="9"/>
      <c r="G27" s="9"/>
      <c r="H27" s="9"/>
      <c r="I27" s="10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33.75" customHeight="1">
      <c r="A28" s="15" t="s">
        <v>43</v>
      </c>
      <c r="B28" s="35" t="s">
        <v>44</v>
      </c>
      <c r="C28" s="17" t="s">
        <v>82</v>
      </c>
      <c r="D28" s="36" t="s">
        <v>46</v>
      </c>
      <c r="E28" s="9"/>
      <c r="F28" s="9"/>
      <c r="G28" s="9"/>
      <c r="H28" s="9"/>
      <c r="I28" s="10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33.75" customHeight="1">
      <c r="A29" s="15" t="s">
        <v>47</v>
      </c>
      <c r="B29" s="35" t="s">
        <v>48</v>
      </c>
      <c r="C29" s="17" t="s">
        <v>82</v>
      </c>
      <c r="D29" s="36" t="s">
        <v>50</v>
      </c>
      <c r="E29" s="9"/>
      <c r="F29" s="9"/>
      <c r="G29" s="9"/>
      <c r="H29" s="9"/>
      <c r="I29" s="10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0" customHeight="1">
      <c r="A30" s="15" t="s">
        <v>51</v>
      </c>
      <c r="B30" s="17">
        <v>80000.0</v>
      </c>
      <c r="C30" s="17"/>
      <c r="D30" s="36" t="s">
        <v>52</v>
      </c>
      <c r="E30" s="9"/>
      <c r="F30" s="9"/>
      <c r="G30" s="9"/>
      <c r="H30" s="9"/>
      <c r="I30" s="10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3" t="s">
        <v>53</v>
      </c>
      <c r="B32" s="1"/>
      <c r="C32" s="1"/>
      <c r="D32" s="1"/>
      <c r="E32" s="2"/>
      <c r="F32" s="3"/>
      <c r="G32" s="3"/>
      <c r="H32" s="3"/>
      <c r="I32" s="1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6.0" customHeight="1">
      <c r="A33" s="4"/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42.0" customHeight="1">
      <c r="A34" s="5" t="s">
        <v>39</v>
      </c>
      <c r="B34" s="5" t="s">
        <v>54</v>
      </c>
      <c r="C34" s="5" t="s">
        <v>55</v>
      </c>
      <c r="D34" s="8" t="s">
        <v>56</v>
      </c>
      <c r="E34" s="10"/>
      <c r="F34" s="5" t="s">
        <v>57</v>
      </c>
      <c r="G34" s="5" t="s">
        <v>58</v>
      </c>
      <c r="H34" s="5" t="s">
        <v>59</v>
      </c>
      <c r="I34" s="1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24" t="s">
        <v>60</v>
      </c>
      <c r="B35" s="17" t="s">
        <v>61</v>
      </c>
      <c r="C35" s="17">
        <v>10000.0</v>
      </c>
      <c r="D35" s="63" t="s">
        <v>88</v>
      </c>
      <c r="E35" s="10"/>
      <c r="F35" s="17">
        <v>50000.0</v>
      </c>
      <c r="G35" s="17">
        <v>450000.0</v>
      </c>
      <c r="H35" s="17">
        <v>500000.0</v>
      </c>
      <c r="I35" s="1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0" customHeight="1">
      <c r="A36" s="18"/>
      <c r="B36" s="17" t="s">
        <v>62</v>
      </c>
      <c r="C36" s="17">
        <v>15000.0</v>
      </c>
      <c r="D36" s="63" t="s">
        <v>83</v>
      </c>
      <c r="E36" s="10"/>
      <c r="F36" s="17">
        <v>50000.0</v>
      </c>
      <c r="G36" s="17">
        <v>675000.0</v>
      </c>
      <c r="H36" s="17">
        <v>725000.0</v>
      </c>
      <c r="I36" s="41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0" customHeight="1">
      <c r="A37" s="23"/>
      <c r="B37" s="17" t="s">
        <v>63</v>
      </c>
      <c r="C37" s="17">
        <v>20000.0</v>
      </c>
      <c r="D37" s="63" t="s">
        <v>84</v>
      </c>
      <c r="E37" s="10"/>
      <c r="F37" s="17">
        <v>50000.0</v>
      </c>
      <c r="G37" s="17">
        <v>900000.0</v>
      </c>
      <c r="H37" s="17">
        <v>950000.0</v>
      </c>
      <c r="I37" s="41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4.5" customHeight="1">
      <c r="A38" s="8"/>
      <c r="B38" s="9"/>
      <c r="C38" s="9"/>
      <c r="D38" s="9"/>
      <c r="E38" s="9"/>
      <c r="F38" s="9"/>
      <c r="G38" s="9"/>
      <c r="H38" s="10"/>
      <c r="I38" s="41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0" customHeight="1">
      <c r="A39" s="24" t="s">
        <v>64</v>
      </c>
      <c r="B39" s="17" t="s">
        <v>61</v>
      </c>
      <c r="C39" s="17">
        <v>10000.0</v>
      </c>
      <c r="D39" s="63" t="s">
        <v>88</v>
      </c>
      <c r="E39" s="10"/>
      <c r="F39" s="17">
        <v>25000.0</v>
      </c>
      <c r="G39" s="17">
        <v>450000.0</v>
      </c>
      <c r="H39" s="17">
        <v>475000.0</v>
      </c>
      <c r="I39" s="44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0" customHeight="1">
      <c r="A40" s="18"/>
      <c r="B40" s="17" t="s">
        <v>62</v>
      </c>
      <c r="C40" s="17">
        <v>15000.0</v>
      </c>
      <c r="D40" s="63" t="s">
        <v>83</v>
      </c>
      <c r="E40" s="10"/>
      <c r="F40" s="17">
        <v>25000.0</v>
      </c>
      <c r="G40" s="17">
        <v>675000.0</v>
      </c>
      <c r="H40" s="17">
        <v>700000.0</v>
      </c>
      <c r="I40" s="44"/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0" customHeight="1">
      <c r="A41" s="23"/>
      <c r="B41" s="17" t="s">
        <v>63</v>
      </c>
      <c r="C41" s="17">
        <v>20000.0</v>
      </c>
      <c r="D41" s="63" t="s">
        <v>84</v>
      </c>
      <c r="E41" s="10"/>
      <c r="F41" s="17">
        <v>25000.0</v>
      </c>
      <c r="G41" s="17">
        <v>900000.0</v>
      </c>
      <c r="H41" s="17">
        <v>925000.0</v>
      </c>
      <c r="I41" s="44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4.5" customHeight="1">
      <c r="A42" s="8"/>
      <c r="B42" s="9"/>
      <c r="C42" s="9"/>
      <c r="D42" s="9"/>
      <c r="E42" s="9"/>
      <c r="F42" s="9"/>
      <c r="G42" s="9"/>
      <c r="H42" s="10"/>
      <c r="I42" s="44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0" customHeight="1">
      <c r="A43" s="24" t="s">
        <v>65</v>
      </c>
      <c r="B43" s="17" t="s">
        <v>61</v>
      </c>
      <c r="C43" s="17">
        <v>10000.0</v>
      </c>
      <c r="D43" s="63" t="s">
        <v>88</v>
      </c>
      <c r="E43" s="10"/>
      <c r="F43" s="17">
        <v>20000.0</v>
      </c>
      <c r="G43" s="17">
        <v>450000.0</v>
      </c>
      <c r="H43" s="17">
        <v>470000.0</v>
      </c>
      <c r="I43" s="1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0" customHeight="1">
      <c r="A44" s="18"/>
      <c r="B44" s="17" t="s">
        <v>62</v>
      </c>
      <c r="C44" s="17">
        <v>15000.0</v>
      </c>
      <c r="D44" s="63" t="s">
        <v>83</v>
      </c>
      <c r="E44" s="10"/>
      <c r="F44" s="17">
        <v>20000.0</v>
      </c>
      <c r="G44" s="17">
        <v>675000.0</v>
      </c>
      <c r="H44" s="17">
        <v>695000.0</v>
      </c>
      <c r="I44" s="41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0" customHeight="1">
      <c r="A45" s="23"/>
      <c r="B45" s="17" t="s">
        <v>63</v>
      </c>
      <c r="C45" s="17">
        <v>20000.0</v>
      </c>
      <c r="D45" s="63" t="s">
        <v>84</v>
      </c>
      <c r="E45" s="10"/>
      <c r="F45" s="17">
        <v>20000.0</v>
      </c>
      <c r="G45" s="17">
        <v>900000.0</v>
      </c>
      <c r="H45" s="17">
        <v>920000.0</v>
      </c>
      <c r="I45" s="41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4.5" customHeight="1">
      <c r="A46" s="8"/>
      <c r="B46" s="9"/>
      <c r="C46" s="9"/>
      <c r="D46" s="9"/>
      <c r="E46" s="9"/>
      <c r="F46" s="9"/>
      <c r="G46" s="9"/>
      <c r="H46" s="10"/>
      <c r="I46" s="41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0" customHeight="1">
      <c r="A47" s="24" t="s">
        <v>66</v>
      </c>
      <c r="B47" s="17" t="s">
        <v>61</v>
      </c>
      <c r="C47" s="17">
        <v>10000.0</v>
      </c>
      <c r="D47" s="63" t="s">
        <v>88</v>
      </c>
      <c r="E47" s="10"/>
      <c r="F47" s="17">
        <v>15000.0</v>
      </c>
      <c r="G47" s="17">
        <v>450000.0</v>
      </c>
      <c r="H47" s="17">
        <v>465000.0</v>
      </c>
      <c r="I47" s="41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0" customHeight="1">
      <c r="A48" s="18"/>
      <c r="B48" s="17" t="s">
        <v>62</v>
      </c>
      <c r="C48" s="17">
        <v>15000.0</v>
      </c>
      <c r="D48" s="63" t="s">
        <v>83</v>
      </c>
      <c r="E48" s="10"/>
      <c r="F48" s="17">
        <v>15000.0</v>
      </c>
      <c r="G48" s="17">
        <v>675000.0</v>
      </c>
      <c r="H48" s="17">
        <v>690000.0</v>
      </c>
      <c r="I48" s="41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0" customHeight="1">
      <c r="A49" s="23"/>
      <c r="B49" s="17" t="s">
        <v>63</v>
      </c>
      <c r="C49" s="17">
        <v>20000.0</v>
      </c>
      <c r="D49" s="63" t="s">
        <v>84</v>
      </c>
      <c r="E49" s="10"/>
      <c r="F49" s="17">
        <v>15000.0</v>
      </c>
      <c r="G49" s="17">
        <v>900000.0</v>
      </c>
      <c r="H49" s="17">
        <v>915000.0</v>
      </c>
      <c r="I49" s="41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1" t="s">
        <v>67</v>
      </c>
      <c r="B50" s="41"/>
      <c r="C50" s="1"/>
      <c r="D50" s="1"/>
      <c r="E50" s="45"/>
      <c r="F50" s="46"/>
      <c r="G50" s="46"/>
      <c r="H50" s="46"/>
      <c r="I50" s="47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41"/>
      <c r="C51" s="1"/>
      <c r="D51" s="1"/>
      <c r="E51" s="44"/>
      <c r="F51" s="44"/>
      <c r="G51" s="44"/>
      <c r="H51" s="44"/>
      <c r="I51" s="44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3" t="s">
        <v>68</v>
      </c>
      <c r="B52" s="41"/>
      <c r="C52" s="1"/>
      <c r="D52" s="1"/>
      <c r="E52" s="44"/>
      <c r="F52" s="44"/>
      <c r="G52" s="44"/>
      <c r="H52" s="44"/>
      <c r="I52" s="4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4"/>
      <c r="B53" s="41"/>
      <c r="C53" s="1"/>
      <c r="D53" s="1"/>
      <c r="E53" s="44"/>
      <c r="F53" s="44"/>
      <c r="G53" s="44"/>
      <c r="H53" s="44"/>
      <c r="I53" s="4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0" customHeight="1">
      <c r="A54" s="34" t="s">
        <v>3</v>
      </c>
      <c r="B54" s="9"/>
      <c r="C54" s="9"/>
      <c r="D54" s="9"/>
      <c r="E54" s="9"/>
      <c r="F54" s="48"/>
      <c r="G54" s="5" t="s">
        <v>69</v>
      </c>
      <c r="H54" s="5" t="s">
        <v>58</v>
      </c>
      <c r="I54" s="4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49" t="s">
        <v>70</v>
      </c>
      <c r="B55" s="50"/>
      <c r="C55" s="50"/>
      <c r="D55" s="50"/>
      <c r="E55" s="50"/>
      <c r="F55" s="51"/>
      <c r="G55" s="52">
        <v>45000.0</v>
      </c>
      <c r="H55" s="52">
        <v>85000.0</v>
      </c>
      <c r="I55" s="4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36" t="s">
        <v>86</v>
      </c>
      <c r="B56" s="9"/>
      <c r="C56" s="9"/>
      <c r="D56" s="9"/>
      <c r="E56" s="9"/>
      <c r="F56" s="10"/>
      <c r="G56" s="53">
        <v>100000.0</v>
      </c>
      <c r="H56" s="17">
        <v>180000.0</v>
      </c>
      <c r="I56" s="4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49" t="s">
        <v>72</v>
      </c>
      <c r="B57" s="50"/>
      <c r="C57" s="50"/>
      <c r="D57" s="50"/>
      <c r="E57" s="50"/>
      <c r="F57" s="51"/>
      <c r="G57" s="54">
        <v>150000.0</v>
      </c>
      <c r="H57" s="54">
        <v>250000.0</v>
      </c>
      <c r="I57" s="4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55" t="s">
        <v>73</v>
      </c>
      <c r="B58" s="46"/>
      <c r="C58" s="46"/>
      <c r="D58" s="46"/>
      <c r="E58" s="46"/>
      <c r="F58" s="56"/>
      <c r="G58" s="18"/>
      <c r="H58" s="18"/>
      <c r="I58" s="4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55" t="s">
        <v>74</v>
      </c>
      <c r="B59" s="46"/>
      <c r="C59" s="46"/>
      <c r="D59" s="46"/>
      <c r="E59" s="46"/>
      <c r="F59" s="56"/>
      <c r="G59" s="18"/>
      <c r="H59" s="18"/>
      <c r="I59" s="4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55" t="s">
        <v>75</v>
      </c>
      <c r="B60" s="46"/>
      <c r="C60" s="46"/>
      <c r="D60" s="46"/>
      <c r="E60" s="46"/>
      <c r="F60" s="56"/>
      <c r="G60" s="23"/>
      <c r="H60" s="23"/>
      <c r="I60" s="4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49" t="s">
        <v>76</v>
      </c>
      <c r="B61" s="50"/>
      <c r="C61" s="50"/>
      <c r="D61" s="50"/>
      <c r="E61" s="50"/>
      <c r="F61" s="51"/>
      <c r="G61" s="54">
        <v>55000.0</v>
      </c>
      <c r="H61" s="57">
        <v>100000.0</v>
      </c>
      <c r="I61" s="4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55" t="s">
        <v>77</v>
      </c>
      <c r="B62" s="46"/>
      <c r="C62" s="46"/>
      <c r="D62" s="46"/>
      <c r="E62" s="46"/>
      <c r="F62" s="56"/>
      <c r="G62" s="18"/>
      <c r="H62" s="18"/>
      <c r="I62" s="4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58" t="s">
        <v>78</v>
      </c>
      <c r="B63" s="59"/>
      <c r="C63" s="59"/>
      <c r="D63" s="59"/>
      <c r="E63" s="59"/>
      <c r="F63" s="60"/>
      <c r="G63" s="23"/>
      <c r="H63" s="23"/>
      <c r="I63" s="4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4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62" t="s">
        <v>79</v>
      </c>
      <c r="B65" s="41"/>
      <c r="C65" s="1"/>
      <c r="D65" s="1"/>
      <c r="E65" s="44"/>
      <c r="F65" s="44"/>
      <c r="G65" s="44"/>
      <c r="H65" s="44"/>
      <c r="I65" s="4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62" t="s">
        <v>80</v>
      </c>
      <c r="B66" s="41"/>
      <c r="C66" s="1"/>
      <c r="D66" s="1"/>
      <c r="E66" s="44"/>
      <c r="F66" s="44"/>
      <c r="G66" s="44"/>
      <c r="H66" s="44"/>
      <c r="I66" s="4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62" t="s">
        <v>81</v>
      </c>
      <c r="B67" s="1"/>
      <c r="C67" s="1"/>
      <c r="D67" s="1"/>
      <c r="E67" s="1"/>
      <c r="F67" s="1"/>
      <c r="G67" s="62"/>
      <c r="H67" s="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2">
    <mergeCell ref="B13:B14"/>
    <mergeCell ref="B16:B17"/>
    <mergeCell ref="B18:B19"/>
    <mergeCell ref="B21:B23"/>
    <mergeCell ref="A35:A37"/>
    <mergeCell ref="A39:A41"/>
    <mergeCell ref="A43:A45"/>
    <mergeCell ref="A47:A49"/>
    <mergeCell ref="E7:H7"/>
    <mergeCell ref="A8:C8"/>
    <mergeCell ref="E8:H8"/>
    <mergeCell ref="B9:B12"/>
    <mergeCell ref="E9:H9"/>
    <mergeCell ref="E10:H10"/>
    <mergeCell ref="E14:H14"/>
    <mergeCell ref="E12:H12"/>
    <mergeCell ref="E13:H13"/>
    <mergeCell ref="D27:I27"/>
    <mergeCell ref="D28:I28"/>
    <mergeCell ref="D29:I29"/>
    <mergeCell ref="D30:I30"/>
    <mergeCell ref="D34:E34"/>
    <mergeCell ref="D41:E41"/>
    <mergeCell ref="D43:E43"/>
    <mergeCell ref="D44:E44"/>
    <mergeCell ref="D45:E45"/>
    <mergeCell ref="D47:E47"/>
    <mergeCell ref="D48:E48"/>
    <mergeCell ref="D49:E49"/>
    <mergeCell ref="E50:I50"/>
    <mergeCell ref="D35:E35"/>
    <mergeCell ref="D36:E36"/>
    <mergeCell ref="D37:E37"/>
    <mergeCell ref="A38:H38"/>
    <mergeCell ref="D39:E39"/>
    <mergeCell ref="D40:E40"/>
    <mergeCell ref="A42:H42"/>
    <mergeCell ref="A58:F58"/>
    <mergeCell ref="A59:F59"/>
    <mergeCell ref="A60:F60"/>
    <mergeCell ref="A61:F61"/>
    <mergeCell ref="G61:G63"/>
    <mergeCell ref="H61:H63"/>
    <mergeCell ref="A62:F62"/>
    <mergeCell ref="A63:F63"/>
    <mergeCell ref="A46:H46"/>
    <mergeCell ref="A54:F54"/>
    <mergeCell ref="A55:F55"/>
    <mergeCell ref="A56:F56"/>
    <mergeCell ref="A57:F57"/>
    <mergeCell ref="G57:G60"/>
    <mergeCell ref="H57:H60"/>
  </mergeCells>
  <printOptions/>
  <pageMargins bottom="0.7480314960629921" footer="0.0" header="0.0" left="0.7086614173228347" right="0.7086614173228347" top="0.7480314960629921"/>
  <pageSetup paperSize="9" scale="65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2.13"/>
    <col customWidth="1" min="2" max="2" width="16.25"/>
    <col customWidth="1" min="3" max="3" width="9.5"/>
    <col customWidth="1" min="4" max="4" width="2.63"/>
    <col customWidth="1" min="5" max="5" width="11.0"/>
    <col customWidth="1" min="6" max="6" width="12.0"/>
    <col customWidth="1" min="7" max="7" width="10.25"/>
    <col customWidth="1" min="8" max="8" width="13.75"/>
    <col customWidth="1" min="9" max="9" width="10.25"/>
    <col customWidth="1" min="10" max="26" width="8.0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3" t="s">
        <v>0</v>
      </c>
      <c r="B5" s="1"/>
      <c r="C5" s="1"/>
      <c r="D5" s="1"/>
      <c r="E5" s="3" t="s">
        <v>1</v>
      </c>
      <c r="F5" s="3"/>
      <c r="G5" s="3"/>
      <c r="H5" s="3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6.0" customHeight="1">
      <c r="A6" s="4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0.0" customHeight="1">
      <c r="A7" s="5" t="s">
        <v>2</v>
      </c>
      <c r="B7" s="6" t="s">
        <v>3</v>
      </c>
      <c r="C7" s="6" t="s">
        <v>4</v>
      </c>
      <c r="D7" s="7"/>
      <c r="E7" s="8" t="s">
        <v>5</v>
      </c>
      <c r="F7" s="9"/>
      <c r="G7" s="9"/>
      <c r="H7" s="10"/>
      <c r="I7" s="11" t="s">
        <v>6</v>
      </c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0" customHeight="1">
      <c r="A8" s="12" t="s">
        <v>7</v>
      </c>
      <c r="B8" s="9"/>
      <c r="C8" s="10"/>
      <c r="D8" s="1"/>
      <c r="E8" s="13" t="s">
        <v>8</v>
      </c>
      <c r="F8" s="9"/>
      <c r="G8" s="9"/>
      <c r="H8" s="10"/>
      <c r="I8" s="14">
        <v>0.35</v>
      </c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15" t="s">
        <v>9</v>
      </c>
      <c r="B9" s="16" t="s">
        <v>10</v>
      </c>
      <c r="C9" s="17">
        <v>800.0</v>
      </c>
      <c r="D9" s="1"/>
      <c r="E9" s="13" t="s">
        <v>11</v>
      </c>
      <c r="F9" s="9"/>
      <c r="G9" s="9"/>
      <c r="H9" s="10"/>
      <c r="I9" s="14">
        <v>0.15</v>
      </c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15" t="s">
        <v>12</v>
      </c>
      <c r="B10" s="18"/>
      <c r="C10" s="17">
        <v>700.0</v>
      </c>
      <c r="D10" s="1"/>
      <c r="E10" s="13" t="s">
        <v>13</v>
      </c>
      <c r="F10" s="9"/>
      <c r="G10" s="9"/>
      <c r="H10" s="10"/>
      <c r="I10" s="14">
        <v>0.15</v>
      </c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0" customHeight="1">
      <c r="A11" s="19" t="s">
        <v>14</v>
      </c>
      <c r="B11" s="18"/>
      <c r="C11" s="17">
        <v>1000.0</v>
      </c>
      <c r="D11" s="1"/>
      <c r="E11" s="20" t="s">
        <v>15</v>
      </c>
      <c r="F11" s="21"/>
      <c r="G11" s="21"/>
      <c r="H11" s="22"/>
      <c r="I11" s="14">
        <v>0.15</v>
      </c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19" t="s">
        <v>16</v>
      </c>
      <c r="B12" s="23"/>
      <c r="C12" s="17">
        <v>1200.0</v>
      </c>
      <c r="D12" s="1"/>
      <c r="E12" s="13" t="s">
        <v>17</v>
      </c>
      <c r="F12" s="9"/>
      <c r="G12" s="9"/>
      <c r="H12" s="10"/>
      <c r="I12" s="14">
        <v>0.2</v>
      </c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19" t="s">
        <v>18</v>
      </c>
      <c r="B13" s="24" t="s">
        <v>19</v>
      </c>
      <c r="C13" s="17">
        <v>700.0</v>
      </c>
      <c r="D13" s="1"/>
      <c r="E13" s="13" t="s">
        <v>20</v>
      </c>
      <c r="F13" s="9"/>
      <c r="G13" s="9"/>
      <c r="H13" s="10"/>
      <c r="I13" s="14" t="s">
        <v>21</v>
      </c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15" t="s">
        <v>22</v>
      </c>
      <c r="B14" s="23"/>
      <c r="C14" s="17">
        <v>800.0</v>
      </c>
      <c r="D14" s="1"/>
      <c r="E14" s="13" t="s">
        <v>23</v>
      </c>
      <c r="F14" s="9"/>
      <c r="G14" s="9"/>
      <c r="H14" s="10"/>
      <c r="I14" s="14">
        <v>0.25</v>
      </c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25" t="s">
        <v>24</v>
      </c>
      <c r="B15" s="26"/>
      <c r="C15" s="27"/>
      <c r="D15" s="1"/>
      <c r="E15" s="1"/>
      <c r="F15" s="1"/>
      <c r="G15" s="1"/>
      <c r="H15" s="1"/>
      <c r="I15" s="1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19" t="s">
        <v>25</v>
      </c>
      <c r="B16" s="24" t="s">
        <v>19</v>
      </c>
      <c r="C16" s="17">
        <v>700.0</v>
      </c>
      <c r="D16" s="1"/>
      <c r="E16" s="3" t="s">
        <v>26</v>
      </c>
      <c r="F16" s="3"/>
      <c r="G16" s="3"/>
      <c r="H16" s="3"/>
      <c r="I16" s="1"/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15" t="s">
        <v>22</v>
      </c>
      <c r="B17" s="23"/>
      <c r="C17" s="17">
        <v>800.0</v>
      </c>
      <c r="D17" s="1"/>
      <c r="E17" s="28" t="s">
        <v>27</v>
      </c>
      <c r="F17" s="29"/>
      <c r="G17" s="29"/>
      <c r="H17" s="30"/>
      <c r="I17" s="6" t="s">
        <v>28</v>
      </c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15" t="s">
        <v>29</v>
      </c>
      <c r="B18" s="16" t="s">
        <v>10</v>
      </c>
      <c r="C18" s="17">
        <v>1000.0</v>
      </c>
      <c r="D18" s="1"/>
      <c r="E18" s="20" t="s">
        <v>30</v>
      </c>
      <c r="F18" s="21"/>
      <c r="G18" s="21"/>
      <c r="H18" s="22"/>
      <c r="I18" s="31">
        <v>1.0</v>
      </c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15" t="s">
        <v>31</v>
      </c>
      <c r="B19" s="23"/>
      <c r="C19" s="17">
        <v>900.0</v>
      </c>
      <c r="D19" s="1"/>
      <c r="E19" s="20" t="s">
        <v>32</v>
      </c>
      <c r="F19" s="21"/>
      <c r="G19" s="21"/>
      <c r="H19" s="22"/>
      <c r="I19" s="31">
        <v>1.15</v>
      </c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25" t="s">
        <v>33</v>
      </c>
      <c r="B20" s="26"/>
      <c r="C20" s="27"/>
      <c r="D20" s="1"/>
      <c r="E20" s="20" t="s">
        <v>34</v>
      </c>
      <c r="F20" s="21"/>
      <c r="G20" s="21"/>
      <c r="H20" s="22"/>
      <c r="I20" s="31">
        <v>1.0</v>
      </c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19" t="s">
        <v>35</v>
      </c>
      <c r="B21" s="24" t="s">
        <v>19</v>
      </c>
      <c r="C21" s="17">
        <v>700.0</v>
      </c>
      <c r="D21" s="1"/>
      <c r="E21" s="20" t="s">
        <v>36</v>
      </c>
      <c r="F21" s="21"/>
      <c r="G21" s="21"/>
      <c r="H21" s="22"/>
      <c r="I21" s="31">
        <v>1.15</v>
      </c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15" t="s">
        <v>22</v>
      </c>
      <c r="B22" s="18"/>
      <c r="C22" s="17">
        <v>800.0</v>
      </c>
      <c r="D22" s="1"/>
      <c r="E22" s="32"/>
      <c r="F22" s="32"/>
      <c r="G22" s="32"/>
      <c r="H22" s="32"/>
      <c r="I22" s="33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15" t="s">
        <v>37</v>
      </c>
      <c r="B23" s="23"/>
      <c r="C23" s="17">
        <v>1000.0</v>
      </c>
      <c r="D23" s="1"/>
      <c r="E23" s="32"/>
      <c r="F23" s="32"/>
      <c r="G23" s="32"/>
      <c r="H23" s="32"/>
      <c r="I23" s="33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3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6.0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0.0" customHeight="1">
      <c r="A27" s="5" t="s">
        <v>39</v>
      </c>
      <c r="B27" s="6" t="s">
        <v>40</v>
      </c>
      <c r="C27" s="5" t="s">
        <v>41</v>
      </c>
      <c r="D27" s="34" t="s">
        <v>42</v>
      </c>
      <c r="E27" s="9"/>
      <c r="F27" s="9"/>
      <c r="G27" s="9"/>
      <c r="H27" s="9"/>
      <c r="I27" s="10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33.75" customHeight="1">
      <c r="A28" s="15" t="s">
        <v>43</v>
      </c>
      <c r="B28" s="35" t="s">
        <v>44</v>
      </c>
      <c r="C28" s="17" t="s">
        <v>82</v>
      </c>
      <c r="D28" s="36" t="s">
        <v>46</v>
      </c>
      <c r="E28" s="9"/>
      <c r="F28" s="9"/>
      <c r="G28" s="9"/>
      <c r="H28" s="9"/>
      <c r="I28" s="10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33.75" customHeight="1">
      <c r="A29" s="15" t="s">
        <v>47</v>
      </c>
      <c r="B29" s="35" t="s">
        <v>48</v>
      </c>
      <c r="C29" s="17" t="s">
        <v>82</v>
      </c>
      <c r="D29" s="36" t="s">
        <v>50</v>
      </c>
      <c r="E29" s="9"/>
      <c r="F29" s="9"/>
      <c r="G29" s="9"/>
      <c r="H29" s="9"/>
      <c r="I29" s="10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0" customHeight="1">
      <c r="A30" s="15" t="s">
        <v>51</v>
      </c>
      <c r="B30" s="17">
        <v>80000.0</v>
      </c>
      <c r="C30" s="17"/>
      <c r="D30" s="36" t="s">
        <v>52</v>
      </c>
      <c r="E30" s="9"/>
      <c r="F30" s="9"/>
      <c r="G30" s="9"/>
      <c r="H30" s="9"/>
      <c r="I30" s="10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3" t="s">
        <v>53</v>
      </c>
      <c r="B32" s="1"/>
      <c r="C32" s="1"/>
      <c r="D32" s="1"/>
      <c r="E32" s="2"/>
      <c r="F32" s="3"/>
      <c r="G32" s="3"/>
      <c r="H32" s="3"/>
      <c r="I32" s="1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6.0" customHeight="1">
      <c r="A33" s="4"/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42.0" customHeight="1">
      <c r="A34" s="5" t="s">
        <v>39</v>
      </c>
      <c r="B34" s="5" t="s">
        <v>54</v>
      </c>
      <c r="C34" s="5" t="s">
        <v>55</v>
      </c>
      <c r="D34" s="8" t="s">
        <v>56</v>
      </c>
      <c r="E34" s="10"/>
      <c r="F34" s="5" t="s">
        <v>57</v>
      </c>
      <c r="G34" s="5" t="s">
        <v>58</v>
      </c>
      <c r="H34" s="5" t="s">
        <v>59</v>
      </c>
      <c r="I34" s="1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24" t="s">
        <v>60</v>
      </c>
      <c r="B35" s="17" t="s">
        <v>61</v>
      </c>
      <c r="C35" s="17">
        <v>10000.0</v>
      </c>
      <c r="D35" s="63" t="s">
        <v>83</v>
      </c>
      <c r="E35" s="10"/>
      <c r="F35" s="17">
        <v>50000.0</v>
      </c>
      <c r="G35" s="17">
        <v>450000.0</v>
      </c>
      <c r="H35" s="17">
        <v>500000.0</v>
      </c>
      <c r="I35" s="1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0" customHeight="1">
      <c r="A36" s="18"/>
      <c r="B36" s="17" t="s">
        <v>62</v>
      </c>
      <c r="C36" s="17">
        <v>15000.0</v>
      </c>
      <c r="D36" s="63" t="s">
        <v>84</v>
      </c>
      <c r="E36" s="10"/>
      <c r="F36" s="17">
        <v>50000.0</v>
      </c>
      <c r="G36" s="17">
        <v>675000.0</v>
      </c>
      <c r="H36" s="17">
        <v>725000.0</v>
      </c>
      <c r="I36" s="41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0" customHeight="1">
      <c r="A37" s="23"/>
      <c r="B37" s="17" t="s">
        <v>63</v>
      </c>
      <c r="C37" s="17">
        <v>20000.0</v>
      </c>
      <c r="D37" s="63" t="s">
        <v>85</v>
      </c>
      <c r="E37" s="10"/>
      <c r="F37" s="17">
        <v>50000.0</v>
      </c>
      <c r="G37" s="17">
        <v>900000.0</v>
      </c>
      <c r="H37" s="17">
        <v>950000.0</v>
      </c>
      <c r="I37" s="41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4.5" customHeight="1">
      <c r="A38" s="8"/>
      <c r="B38" s="9"/>
      <c r="C38" s="9"/>
      <c r="D38" s="9"/>
      <c r="E38" s="9"/>
      <c r="F38" s="9"/>
      <c r="G38" s="9"/>
      <c r="H38" s="10"/>
      <c r="I38" s="41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0" customHeight="1">
      <c r="A39" s="24" t="s">
        <v>64</v>
      </c>
      <c r="B39" s="17" t="s">
        <v>61</v>
      </c>
      <c r="C39" s="17">
        <v>10000.0</v>
      </c>
      <c r="D39" s="63" t="s">
        <v>83</v>
      </c>
      <c r="E39" s="10"/>
      <c r="F39" s="17">
        <v>25000.0</v>
      </c>
      <c r="G39" s="17">
        <v>450000.0</v>
      </c>
      <c r="H39" s="17">
        <v>475000.0</v>
      </c>
      <c r="I39" s="44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0" customHeight="1">
      <c r="A40" s="18"/>
      <c r="B40" s="17" t="s">
        <v>62</v>
      </c>
      <c r="C40" s="17">
        <v>15000.0</v>
      </c>
      <c r="D40" s="63" t="s">
        <v>84</v>
      </c>
      <c r="E40" s="10"/>
      <c r="F40" s="17">
        <v>25000.0</v>
      </c>
      <c r="G40" s="17">
        <v>675000.0</v>
      </c>
      <c r="H40" s="17">
        <v>700000.0</v>
      </c>
      <c r="I40" s="44"/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0" customHeight="1">
      <c r="A41" s="23"/>
      <c r="B41" s="17" t="s">
        <v>63</v>
      </c>
      <c r="C41" s="17">
        <v>20000.0</v>
      </c>
      <c r="D41" s="63" t="s">
        <v>85</v>
      </c>
      <c r="E41" s="10"/>
      <c r="F41" s="17">
        <v>25000.0</v>
      </c>
      <c r="G41" s="17">
        <v>900000.0</v>
      </c>
      <c r="H41" s="17">
        <v>925000.0</v>
      </c>
      <c r="I41" s="44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4.5" customHeight="1">
      <c r="A42" s="8"/>
      <c r="B42" s="9"/>
      <c r="C42" s="9"/>
      <c r="D42" s="9"/>
      <c r="E42" s="9"/>
      <c r="F42" s="9"/>
      <c r="G42" s="9"/>
      <c r="H42" s="10"/>
      <c r="I42" s="44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0" customHeight="1">
      <c r="A43" s="24" t="s">
        <v>65</v>
      </c>
      <c r="B43" s="17" t="s">
        <v>61</v>
      </c>
      <c r="C43" s="17">
        <v>10000.0</v>
      </c>
      <c r="D43" s="63" t="s">
        <v>83</v>
      </c>
      <c r="E43" s="10"/>
      <c r="F43" s="17">
        <v>20000.0</v>
      </c>
      <c r="G43" s="17">
        <v>450000.0</v>
      </c>
      <c r="H43" s="17">
        <v>470000.0</v>
      </c>
      <c r="I43" s="1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0" customHeight="1">
      <c r="A44" s="18"/>
      <c r="B44" s="17" t="s">
        <v>62</v>
      </c>
      <c r="C44" s="17">
        <v>15000.0</v>
      </c>
      <c r="D44" s="63" t="s">
        <v>84</v>
      </c>
      <c r="E44" s="10"/>
      <c r="F44" s="17">
        <v>20000.0</v>
      </c>
      <c r="G44" s="17">
        <v>675000.0</v>
      </c>
      <c r="H44" s="17">
        <v>695000.0</v>
      </c>
      <c r="I44" s="41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0" customHeight="1">
      <c r="A45" s="23"/>
      <c r="B45" s="17" t="s">
        <v>63</v>
      </c>
      <c r="C45" s="17">
        <v>20000.0</v>
      </c>
      <c r="D45" s="63" t="s">
        <v>85</v>
      </c>
      <c r="E45" s="10"/>
      <c r="F45" s="17">
        <v>20000.0</v>
      </c>
      <c r="G45" s="17">
        <v>900000.0</v>
      </c>
      <c r="H45" s="17">
        <v>920000.0</v>
      </c>
      <c r="I45" s="41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4.5" customHeight="1">
      <c r="A46" s="8"/>
      <c r="B46" s="9"/>
      <c r="C46" s="9"/>
      <c r="D46" s="9"/>
      <c r="E46" s="9"/>
      <c r="F46" s="9"/>
      <c r="G46" s="9"/>
      <c r="H46" s="10"/>
      <c r="I46" s="41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0" customHeight="1">
      <c r="A47" s="24" t="s">
        <v>66</v>
      </c>
      <c r="B47" s="17" t="s">
        <v>61</v>
      </c>
      <c r="C47" s="17">
        <v>10000.0</v>
      </c>
      <c r="D47" s="63" t="s">
        <v>83</v>
      </c>
      <c r="E47" s="10"/>
      <c r="F47" s="17">
        <v>15000.0</v>
      </c>
      <c r="G47" s="17">
        <v>450000.0</v>
      </c>
      <c r="H47" s="17">
        <v>465000.0</v>
      </c>
      <c r="I47" s="41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0" customHeight="1">
      <c r="A48" s="18"/>
      <c r="B48" s="17" t="s">
        <v>62</v>
      </c>
      <c r="C48" s="17">
        <v>15000.0</v>
      </c>
      <c r="D48" s="63" t="s">
        <v>84</v>
      </c>
      <c r="E48" s="10"/>
      <c r="F48" s="17">
        <v>15000.0</v>
      </c>
      <c r="G48" s="17">
        <v>675000.0</v>
      </c>
      <c r="H48" s="17">
        <v>690000.0</v>
      </c>
      <c r="I48" s="41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0" customHeight="1">
      <c r="A49" s="23"/>
      <c r="B49" s="17" t="s">
        <v>63</v>
      </c>
      <c r="C49" s="17">
        <v>20000.0</v>
      </c>
      <c r="D49" s="63" t="s">
        <v>85</v>
      </c>
      <c r="E49" s="10"/>
      <c r="F49" s="17">
        <v>15000.0</v>
      </c>
      <c r="G49" s="17">
        <v>900000.0</v>
      </c>
      <c r="H49" s="17">
        <v>915000.0</v>
      </c>
      <c r="I49" s="41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1" t="s">
        <v>67</v>
      </c>
      <c r="B50" s="41"/>
      <c r="C50" s="1"/>
      <c r="D50" s="1"/>
      <c r="E50" s="45"/>
      <c r="F50" s="46"/>
      <c r="G50" s="46"/>
      <c r="H50" s="46"/>
      <c r="I50" s="47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41"/>
      <c r="C51" s="1"/>
      <c r="D51" s="1"/>
      <c r="E51" s="44"/>
      <c r="F51" s="44"/>
      <c r="G51" s="44"/>
      <c r="H51" s="44"/>
      <c r="I51" s="44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3" t="s">
        <v>68</v>
      </c>
      <c r="B52" s="41"/>
      <c r="C52" s="1"/>
      <c r="D52" s="1"/>
      <c r="E52" s="44"/>
      <c r="F52" s="44"/>
      <c r="G52" s="44"/>
      <c r="H52" s="44"/>
      <c r="I52" s="44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6.0" customHeight="1">
      <c r="A53" s="4"/>
      <c r="B53" s="41"/>
      <c r="C53" s="1"/>
      <c r="D53" s="1"/>
      <c r="E53" s="44"/>
      <c r="F53" s="44"/>
      <c r="G53" s="44"/>
      <c r="H53" s="44"/>
      <c r="I53" s="44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30.0" customHeight="1">
      <c r="A54" s="34" t="s">
        <v>3</v>
      </c>
      <c r="B54" s="9"/>
      <c r="C54" s="9"/>
      <c r="D54" s="9"/>
      <c r="E54" s="9"/>
      <c r="F54" s="48"/>
      <c r="G54" s="5" t="s">
        <v>69</v>
      </c>
      <c r="H54" s="5" t="s">
        <v>58</v>
      </c>
      <c r="I54" s="44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0" customHeight="1">
      <c r="A55" s="49" t="s">
        <v>70</v>
      </c>
      <c r="B55" s="50"/>
      <c r="C55" s="50"/>
      <c r="D55" s="50"/>
      <c r="E55" s="50"/>
      <c r="F55" s="51"/>
      <c r="G55" s="52">
        <v>50000.0</v>
      </c>
      <c r="H55" s="52">
        <v>130000.0</v>
      </c>
      <c r="I55" s="44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0" customHeight="1">
      <c r="A56" s="36" t="s">
        <v>86</v>
      </c>
      <c r="B56" s="9"/>
      <c r="C56" s="9"/>
      <c r="D56" s="9"/>
      <c r="E56" s="9"/>
      <c r="F56" s="10"/>
      <c r="G56" s="53">
        <v>65000.0</v>
      </c>
      <c r="H56" s="17">
        <v>180000.0</v>
      </c>
      <c r="I56" s="44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49" t="s">
        <v>72</v>
      </c>
      <c r="B57" s="50"/>
      <c r="C57" s="50"/>
      <c r="D57" s="50"/>
      <c r="E57" s="50"/>
      <c r="F57" s="51"/>
      <c r="G57" s="54">
        <v>130000.0</v>
      </c>
      <c r="H57" s="54">
        <v>270000.0</v>
      </c>
      <c r="I57" s="44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0" customHeight="1">
      <c r="A58" s="55" t="s">
        <v>73</v>
      </c>
      <c r="B58" s="46"/>
      <c r="C58" s="46"/>
      <c r="D58" s="46"/>
      <c r="E58" s="46"/>
      <c r="F58" s="56"/>
      <c r="G58" s="18"/>
      <c r="H58" s="18"/>
      <c r="I58" s="44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0" customHeight="1">
      <c r="A59" s="55" t="s">
        <v>74</v>
      </c>
      <c r="B59" s="46"/>
      <c r="C59" s="46"/>
      <c r="D59" s="46"/>
      <c r="E59" s="46"/>
      <c r="F59" s="56"/>
      <c r="G59" s="18"/>
      <c r="H59" s="18"/>
      <c r="I59" s="44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0" customHeight="1">
      <c r="A60" s="55" t="s">
        <v>75</v>
      </c>
      <c r="B60" s="46"/>
      <c r="C60" s="46"/>
      <c r="D60" s="46"/>
      <c r="E60" s="46"/>
      <c r="F60" s="56"/>
      <c r="G60" s="23"/>
      <c r="H60" s="23"/>
      <c r="I60" s="1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49" t="s">
        <v>76</v>
      </c>
      <c r="B61" s="50"/>
      <c r="C61" s="50"/>
      <c r="D61" s="50"/>
      <c r="E61" s="50"/>
      <c r="F61" s="51"/>
      <c r="G61" s="54">
        <v>65000.0</v>
      </c>
      <c r="H61" s="57">
        <v>175000.0</v>
      </c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55" t="s">
        <v>77</v>
      </c>
      <c r="B62" s="46"/>
      <c r="C62" s="46"/>
      <c r="D62" s="46"/>
      <c r="E62" s="46"/>
      <c r="F62" s="56"/>
      <c r="G62" s="18"/>
      <c r="H62" s="18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58" t="s">
        <v>78</v>
      </c>
      <c r="B63" s="59"/>
      <c r="C63" s="59"/>
      <c r="D63" s="59"/>
      <c r="E63" s="59"/>
      <c r="F63" s="60"/>
      <c r="G63" s="23"/>
      <c r="H63" s="23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64"/>
      <c r="B64" s="64"/>
      <c r="C64" s="64"/>
      <c r="D64" s="64"/>
      <c r="E64" s="64"/>
      <c r="F64" s="64"/>
      <c r="G64" s="65"/>
      <c r="H64" s="4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62" t="s">
        <v>79</v>
      </c>
      <c r="B65" s="41"/>
      <c r="C65" s="1"/>
      <c r="D65" s="1"/>
      <c r="E65" s="44"/>
      <c r="F65" s="44"/>
      <c r="G65" s="44"/>
      <c r="H65" s="44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62" t="s">
        <v>80</v>
      </c>
      <c r="B66" s="41"/>
      <c r="C66" s="1"/>
      <c r="D66" s="1"/>
      <c r="E66" s="44"/>
      <c r="F66" s="44"/>
      <c r="G66" s="44"/>
      <c r="H66" s="44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62" t="s">
        <v>81</v>
      </c>
      <c r="B67" s="1"/>
      <c r="C67" s="1"/>
      <c r="D67" s="1"/>
      <c r="E67" s="1"/>
      <c r="F67" s="1"/>
      <c r="G67" s="62"/>
      <c r="H67" s="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2">
    <mergeCell ref="B13:B14"/>
    <mergeCell ref="B16:B17"/>
    <mergeCell ref="B18:B19"/>
    <mergeCell ref="B21:B23"/>
    <mergeCell ref="A35:A37"/>
    <mergeCell ref="A39:A41"/>
    <mergeCell ref="A43:A45"/>
    <mergeCell ref="A47:A49"/>
    <mergeCell ref="E7:H7"/>
    <mergeCell ref="A8:C8"/>
    <mergeCell ref="E8:H8"/>
    <mergeCell ref="B9:B12"/>
    <mergeCell ref="E9:H9"/>
    <mergeCell ref="E10:H10"/>
    <mergeCell ref="E14:H14"/>
    <mergeCell ref="E12:H12"/>
    <mergeCell ref="E13:H13"/>
    <mergeCell ref="D27:I27"/>
    <mergeCell ref="D28:I28"/>
    <mergeCell ref="D29:I29"/>
    <mergeCell ref="D30:I30"/>
    <mergeCell ref="D34:E34"/>
    <mergeCell ref="D41:E41"/>
    <mergeCell ref="D43:E43"/>
    <mergeCell ref="D44:E44"/>
    <mergeCell ref="D45:E45"/>
    <mergeCell ref="D47:E47"/>
    <mergeCell ref="D48:E48"/>
    <mergeCell ref="D49:E49"/>
    <mergeCell ref="E50:I50"/>
    <mergeCell ref="D35:E35"/>
    <mergeCell ref="D36:E36"/>
    <mergeCell ref="D37:E37"/>
    <mergeCell ref="A38:H38"/>
    <mergeCell ref="D39:E39"/>
    <mergeCell ref="D40:E40"/>
    <mergeCell ref="A42:H42"/>
    <mergeCell ref="A58:F58"/>
    <mergeCell ref="A59:F59"/>
    <mergeCell ref="A60:F60"/>
    <mergeCell ref="A61:F61"/>
    <mergeCell ref="G61:G63"/>
    <mergeCell ref="H61:H63"/>
    <mergeCell ref="A62:F62"/>
    <mergeCell ref="A63:F63"/>
    <mergeCell ref="A46:H46"/>
    <mergeCell ref="A54:F54"/>
    <mergeCell ref="A55:F55"/>
    <mergeCell ref="A56:F56"/>
    <mergeCell ref="A57:F57"/>
    <mergeCell ref="G57:G60"/>
    <mergeCell ref="H57:H60"/>
  </mergeCells>
  <printOptions/>
  <pageMargins bottom="0.7480314960629921" footer="0.0" header="0.0" left="0.7086614173228347" right="0.7086614173228347" top="0.7480314960629921"/>
  <pageSetup paperSize="9" scale="6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2.13"/>
    <col customWidth="1" min="2" max="2" width="16.25"/>
    <col customWidth="1" min="3" max="3" width="9.5"/>
    <col customWidth="1" min="4" max="4" width="2.63"/>
    <col customWidth="1" min="5" max="5" width="11.0"/>
    <col customWidth="1" min="6" max="6" width="12.0"/>
    <col customWidth="1" min="7" max="7" width="10.25"/>
    <col customWidth="1" min="8" max="8" width="13.75"/>
    <col customWidth="1" min="9" max="9" width="10.25"/>
    <col customWidth="1" min="10" max="26" width="8.0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3" t="s">
        <v>0</v>
      </c>
      <c r="B5" s="1"/>
      <c r="C5" s="1"/>
      <c r="D5" s="1"/>
      <c r="E5" s="3" t="s">
        <v>1</v>
      </c>
      <c r="F5" s="3"/>
      <c r="G5" s="3"/>
      <c r="H5" s="3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6.0" customHeight="1">
      <c r="A6" s="4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0.0" customHeight="1">
      <c r="A7" s="5" t="s">
        <v>2</v>
      </c>
      <c r="B7" s="6" t="s">
        <v>3</v>
      </c>
      <c r="C7" s="6" t="s">
        <v>4</v>
      </c>
      <c r="D7" s="7"/>
      <c r="E7" s="8" t="s">
        <v>5</v>
      </c>
      <c r="F7" s="9"/>
      <c r="G7" s="9"/>
      <c r="H7" s="10"/>
      <c r="I7" s="11" t="s">
        <v>6</v>
      </c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0" customHeight="1">
      <c r="A8" s="12" t="s">
        <v>7</v>
      </c>
      <c r="B8" s="9"/>
      <c r="C8" s="10"/>
      <c r="D8" s="1"/>
      <c r="E8" s="13" t="s">
        <v>8</v>
      </c>
      <c r="F8" s="9"/>
      <c r="G8" s="9"/>
      <c r="H8" s="10"/>
      <c r="I8" s="14">
        <v>0.35</v>
      </c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15" t="s">
        <v>9</v>
      </c>
      <c r="B9" s="16" t="s">
        <v>10</v>
      </c>
      <c r="C9" s="17">
        <v>600.0</v>
      </c>
      <c r="D9" s="1"/>
      <c r="E9" s="13" t="s">
        <v>11</v>
      </c>
      <c r="F9" s="9"/>
      <c r="G9" s="9"/>
      <c r="H9" s="10"/>
      <c r="I9" s="14">
        <v>0.15</v>
      </c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0" customHeight="1">
      <c r="A10" s="66" t="s">
        <v>87</v>
      </c>
      <c r="B10" s="18"/>
      <c r="C10" s="17">
        <v>500.0</v>
      </c>
      <c r="D10" s="1"/>
      <c r="E10" s="13" t="s">
        <v>13</v>
      </c>
      <c r="F10" s="9"/>
      <c r="G10" s="9"/>
      <c r="H10" s="10"/>
      <c r="I10" s="14">
        <v>0.15</v>
      </c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0" customHeight="1">
      <c r="A11" s="19" t="s">
        <v>14</v>
      </c>
      <c r="B11" s="18"/>
      <c r="C11" s="17">
        <v>1000.0</v>
      </c>
      <c r="D11" s="1"/>
      <c r="E11" s="20" t="s">
        <v>15</v>
      </c>
      <c r="F11" s="21"/>
      <c r="G11" s="21"/>
      <c r="H11" s="22"/>
      <c r="I11" s="14">
        <v>0.15</v>
      </c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19" t="s">
        <v>16</v>
      </c>
      <c r="B12" s="23"/>
      <c r="C12" s="17">
        <v>1200.0</v>
      </c>
      <c r="D12" s="1"/>
      <c r="E12" s="13" t="s">
        <v>17</v>
      </c>
      <c r="F12" s="9"/>
      <c r="G12" s="9"/>
      <c r="H12" s="10"/>
      <c r="I12" s="14">
        <v>0.2</v>
      </c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19" t="s">
        <v>18</v>
      </c>
      <c r="B13" s="24" t="s">
        <v>19</v>
      </c>
      <c r="C13" s="17">
        <v>500.0</v>
      </c>
      <c r="D13" s="1"/>
      <c r="E13" s="13" t="s">
        <v>20</v>
      </c>
      <c r="F13" s="9"/>
      <c r="G13" s="9"/>
      <c r="H13" s="10"/>
      <c r="I13" s="14" t="s">
        <v>21</v>
      </c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15" t="s">
        <v>22</v>
      </c>
      <c r="B14" s="23"/>
      <c r="C14" s="17">
        <v>600.0</v>
      </c>
      <c r="D14" s="1"/>
      <c r="E14" s="13" t="s">
        <v>23</v>
      </c>
      <c r="F14" s="9"/>
      <c r="G14" s="9"/>
      <c r="H14" s="10"/>
      <c r="I14" s="14">
        <v>0.25</v>
      </c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25" t="s">
        <v>24</v>
      </c>
      <c r="B15" s="26"/>
      <c r="C15" s="27"/>
      <c r="D15" s="1"/>
      <c r="E15" s="1"/>
      <c r="F15" s="1"/>
      <c r="G15" s="1"/>
      <c r="H15" s="1"/>
      <c r="I15" s="1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19" t="s">
        <v>25</v>
      </c>
      <c r="B16" s="24" t="s">
        <v>19</v>
      </c>
      <c r="C16" s="17">
        <v>500.0</v>
      </c>
      <c r="D16" s="1"/>
      <c r="E16" s="3" t="s">
        <v>26</v>
      </c>
      <c r="F16" s="3"/>
      <c r="G16" s="3"/>
      <c r="H16" s="3"/>
      <c r="I16" s="1"/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15" t="s">
        <v>22</v>
      </c>
      <c r="B17" s="23"/>
      <c r="C17" s="17">
        <v>600.0</v>
      </c>
      <c r="D17" s="1"/>
      <c r="E17" s="28" t="s">
        <v>27</v>
      </c>
      <c r="F17" s="29"/>
      <c r="G17" s="29"/>
      <c r="H17" s="30"/>
      <c r="I17" s="6" t="s">
        <v>28</v>
      </c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15" t="s">
        <v>29</v>
      </c>
      <c r="B18" s="16" t="s">
        <v>10</v>
      </c>
      <c r="C18" s="17">
        <v>1000.0</v>
      </c>
      <c r="D18" s="1"/>
      <c r="E18" s="20" t="s">
        <v>30</v>
      </c>
      <c r="F18" s="21"/>
      <c r="G18" s="21"/>
      <c r="H18" s="22"/>
      <c r="I18" s="31">
        <v>1.0</v>
      </c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15" t="s">
        <v>31</v>
      </c>
      <c r="B19" s="23"/>
      <c r="C19" s="17">
        <v>800.0</v>
      </c>
      <c r="D19" s="1"/>
      <c r="E19" s="20" t="s">
        <v>32</v>
      </c>
      <c r="F19" s="21"/>
      <c r="G19" s="21"/>
      <c r="H19" s="22"/>
      <c r="I19" s="31">
        <v>1.0</v>
      </c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25" t="s">
        <v>33</v>
      </c>
      <c r="B20" s="26"/>
      <c r="C20" s="27"/>
      <c r="D20" s="1"/>
      <c r="E20" s="20" t="s">
        <v>34</v>
      </c>
      <c r="F20" s="21"/>
      <c r="G20" s="21"/>
      <c r="H20" s="22"/>
      <c r="I20" s="31">
        <v>1.0</v>
      </c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19" t="s">
        <v>35</v>
      </c>
      <c r="B21" s="24" t="s">
        <v>19</v>
      </c>
      <c r="C21" s="17">
        <v>500.0</v>
      </c>
      <c r="D21" s="1"/>
      <c r="E21" s="20" t="s">
        <v>36</v>
      </c>
      <c r="F21" s="21"/>
      <c r="G21" s="21"/>
      <c r="H21" s="22"/>
      <c r="I21" s="31">
        <v>1.0</v>
      </c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15" t="s">
        <v>22</v>
      </c>
      <c r="B22" s="18"/>
      <c r="C22" s="17">
        <v>600.0</v>
      </c>
      <c r="D22" s="1"/>
      <c r="E22" s="32"/>
      <c r="F22" s="32"/>
      <c r="G22" s="32"/>
      <c r="H22" s="32"/>
      <c r="I22" s="33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15" t="s">
        <v>37</v>
      </c>
      <c r="B23" s="23"/>
      <c r="C23" s="17">
        <v>1000.0</v>
      </c>
      <c r="D23" s="1"/>
      <c r="E23" s="32"/>
      <c r="F23" s="32"/>
      <c r="G23" s="32"/>
      <c r="H23" s="32"/>
      <c r="I23" s="33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3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6.0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0.0" customHeight="1">
      <c r="A27" s="5" t="s">
        <v>39</v>
      </c>
      <c r="B27" s="6" t="s">
        <v>40</v>
      </c>
      <c r="C27" s="5" t="s">
        <v>41</v>
      </c>
      <c r="D27" s="34" t="s">
        <v>42</v>
      </c>
      <c r="E27" s="9"/>
      <c r="F27" s="9"/>
      <c r="G27" s="9"/>
      <c r="H27" s="9"/>
      <c r="I27" s="10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46.5" customHeight="1">
      <c r="A28" s="15" t="s">
        <v>43</v>
      </c>
      <c r="B28" s="35" t="s">
        <v>44</v>
      </c>
      <c r="C28" s="17" t="s">
        <v>82</v>
      </c>
      <c r="D28" s="68" t="s">
        <v>89</v>
      </c>
      <c r="E28" s="9"/>
      <c r="F28" s="9"/>
      <c r="G28" s="9"/>
      <c r="H28" s="9"/>
      <c r="I28" s="10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33.75" customHeight="1">
      <c r="A29" s="15" t="s">
        <v>47</v>
      </c>
      <c r="B29" s="35" t="s">
        <v>48</v>
      </c>
      <c r="C29" s="17" t="s">
        <v>82</v>
      </c>
      <c r="D29" s="36" t="s">
        <v>90</v>
      </c>
      <c r="E29" s="9"/>
      <c r="F29" s="9"/>
      <c r="G29" s="9"/>
      <c r="H29" s="9"/>
      <c r="I29" s="10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31.5" customHeight="1">
      <c r="A30" s="15" t="s">
        <v>51</v>
      </c>
      <c r="B30" s="17">
        <v>80000.0</v>
      </c>
      <c r="C30" s="17"/>
      <c r="D30" s="68" t="s">
        <v>91</v>
      </c>
      <c r="E30" s="9"/>
      <c r="F30" s="9"/>
      <c r="G30" s="9"/>
      <c r="H30" s="9"/>
      <c r="I30" s="10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3" t="s">
        <v>53</v>
      </c>
      <c r="B32" s="1"/>
      <c r="C32" s="1"/>
      <c r="D32" s="1"/>
      <c r="E32" s="2"/>
      <c r="F32" s="3"/>
      <c r="G32" s="3"/>
      <c r="H32" s="3"/>
      <c r="I32" s="1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6.0" customHeight="1">
      <c r="A33" s="4"/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42.0" customHeight="1">
      <c r="A34" s="5" t="s">
        <v>39</v>
      </c>
      <c r="B34" s="5" t="s">
        <v>54</v>
      </c>
      <c r="C34" s="5" t="s">
        <v>55</v>
      </c>
      <c r="D34" s="8" t="s">
        <v>56</v>
      </c>
      <c r="E34" s="10"/>
      <c r="F34" s="5" t="s">
        <v>57</v>
      </c>
      <c r="G34" s="5" t="s">
        <v>58</v>
      </c>
      <c r="H34" s="5" t="s">
        <v>59</v>
      </c>
      <c r="I34" s="1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24" t="s">
        <v>60</v>
      </c>
      <c r="B35" s="17" t="s">
        <v>61</v>
      </c>
      <c r="C35" s="17">
        <v>10000.0</v>
      </c>
      <c r="D35" s="63" t="s">
        <v>88</v>
      </c>
      <c r="E35" s="10"/>
      <c r="F35" s="17">
        <v>50000.0</v>
      </c>
      <c r="G35" s="17">
        <v>450000.0</v>
      </c>
      <c r="H35" s="17">
        <v>500000.0</v>
      </c>
      <c r="I35" s="1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0" customHeight="1">
      <c r="A36" s="18"/>
      <c r="B36" s="17" t="s">
        <v>62</v>
      </c>
      <c r="C36" s="17">
        <v>15000.0</v>
      </c>
      <c r="D36" s="63" t="s">
        <v>83</v>
      </c>
      <c r="E36" s="10"/>
      <c r="F36" s="17">
        <v>50000.0</v>
      </c>
      <c r="G36" s="17">
        <v>675000.0</v>
      </c>
      <c r="H36" s="17">
        <v>725000.0</v>
      </c>
      <c r="I36" s="41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0" customHeight="1">
      <c r="A37" s="23"/>
      <c r="B37" s="17" t="s">
        <v>63</v>
      </c>
      <c r="C37" s="17">
        <v>20000.0</v>
      </c>
      <c r="D37" s="63" t="s">
        <v>84</v>
      </c>
      <c r="E37" s="10"/>
      <c r="F37" s="17">
        <v>50000.0</v>
      </c>
      <c r="G37" s="17">
        <v>900000.0</v>
      </c>
      <c r="H37" s="17">
        <v>950000.0</v>
      </c>
      <c r="I37" s="41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4.5" customHeight="1">
      <c r="A38" s="8"/>
      <c r="B38" s="9"/>
      <c r="C38" s="9"/>
      <c r="D38" s="9"/>
      <c r="E38" s="9"/>
      <c r="F38" s="9"/>
      <c r="G38" s="9"/>
      <c r="H38" s="10"/>
      <c r="I38" s="41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0" customHeight="1">
      <c r="A39" s="24" t="s">
        <v>64</v>
      </c>
      <c r="B39" s="17" t="s">
        <v>61</v>
      </c>
      <c r="C39" s="17">
        <v>10000.0</v>
      </c>
      <c r="D39" s="63" t="s">
        <v>88</v>
      </c>
      <c r="E39" s="10"/>
      <c r="F39" s="17">
        <v>25000.0</v>
      </c>
      <c r="G39" s="17">
        <v>450000.0</v>
      </c>
      <c r="H39" s="17">
        <v>475000.0</v>
      </c>
      <c r="I39" s="44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0" customHeight="1">
      <c r="A40" s="18"/>
      <c r="B40" s="17" t="s">
        <v>62</v>
      </c>
      <c r="C40" s="17">
        <v>15000.0</v>
      </c>
      <c r="D40" s="63" t="s">
        <v>83</v>
      </c>
      <c r="E40" s="10"/>
      <c r="F40" s="17">
        <v>25000.0</v>
      </c>
      <c r="G40" s="17">
        <v>675000.0</v>
      </c>
      <c r="H40" s="17">
        <v>700000.0</v>
      </c>
      <c r="I40" s="44"/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0" customHeight="1">
      <c r="A41" s="23"/>
      <c r="B41" s="17" t="s">
        <v>63</v>
      </c>
      <c r="C41" s="17">
        <v>20000.0</v>
      </c>
      <c r="D41" s="63" t="s">
        <v>84</v>
      </c>
      <c r="E41" s="10"/>
      <c r="F41" s="17">
        <v>25000.0</v>
      </c>
      <c r="G41" s="17">
        <v>900000.0</v>
      </c>
      <c r="H41" s="17">
        <v>925000.0</v>
      </c>
      <c r="I41" s="44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4.5" customHeight="1">
      <c r="A42" s="8"/>
      <c r="B42" s="9"/>
      <c r="C42" s="9"/>
      <c r="D42" s="9"/>
      <c r="E42" s="9"/>
      <c r="F42" s="9"/>
      <c r="G42" s="9"/>
      <c r="H42" s="10"/>
      <c r="I42" s="44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0" customHeight="1">
      <c r="A43" s="24" t="s">
        <v>65</v>
      </c>
      <c r="B43" s="17" t="s">
        <v>61</v>
      </c>
      <c r="C43" s="17">
        <v>10000.0</v>
      </c>
      <c r="D43" s="63" t="s">
        <v>88</v>
      </c>
      <c r="E43" s="10"/>
      <c r="F43" s="17">
        <v>20000.0</v>
      </c>
      <c r="G43" s="17">
        <v>450000.0</v>
      </c>
      <c r="H43" s="17">
        <v>470000.0</v>
      </c>
      <c r="I43" s="1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0" customHeight="1">
      <c r="A44" s="18"/>
      <c r="B44" s="17" t="s">
        <v>62</v>
      </c>
      <c r="C44" s="17">
        <v>15000.0</v>
      </c>
      <c r="D44" s="63" t="s">
        <v>83</v>
      </c>
      <c r="E44" s="10"/>
      <c r="F44" s="17">
        <v>20000.0</v>
      </c>
      <c r="G44" s="17">
        <v>675000.0</v>
      </c>
      <c r="H44" s="17">
        <v>695000.0</v>
      </c>
      <c r="I44" s="41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0" customHeight="1">
      <c r="A45" s="23"/>
      <c r="B45" s="17" t="s">
        <v>63</v>
      </c>
      <c r="C45" s="17">
        <v>20000.0</v>
      </c>
      <c r="D45" s="63" t="s">
        <v>84</v>
      </c>
      <c r="E45" s="10"/>
      <c r="F45" s="17">
        <v>20000.0</v>
      </c>
      <c r="G45" s="17">
        <v>900000.0</v>
      </c>
      <c r="H45" s="17">
        <v>920000.0</v>
      </c>
      <c r="I45" s="41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4.5" customHeight="1">
      <c r="A46" s="8"/>
      <c r="B46" s="9"/>
      <c r="C46" s="9"/>
      <c r="D46" s="9"/>
      <c r="E46" s="9"/>
      <c r="F46" s="9"/>
      <c r="G46" s="9"/>
      <c r="H46" s="10"/>
      <c r="I46" s="41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0" customHeight="1">
      <c r="A47" s="24" t="s">
        <v>66</v>
      </c>
      <c r="B47" s="17" t="s">
        <v>61</v>
      </c>
      <c r="C47" s="17">
        <v>10000.0</v>
      </c>
      <c r="D47" s="63" t="s">
        <v>88</v>
      </c>
      <c r="E47" s="10"/>
      <c r="F47" s="17">
        <v>15000.0</v>
      </c>
      <c r="G47" s="17">
        <v>450000.0</v>
      </c>
      <c r="H47" s="17">
        <v>465000.0</v>
      </c>
      <c r="I47" s="41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0" customHeight="1">
      <c r="A48" s="18"/>
      <c r="B48" s="17" t="s">
        <v>62</v>
      </c>
      <c r="C48" s="17">
        <v>15000.0</v>
      </c>
      <c r="D48" s="63" t="s">
        <v>83</v>
      </c>
      <c r="E48" s="10"/>
      <c r="F48" s="17">
        <v>15000.0</v>
      </c>
      <c r="G48" s="17">
        <v>675000.0</v>
      </c>
      <c r="H48" s="17">
        <v>690000.0</v>
      </c>
      <c r="I48" s="41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0" customHeight="1">
      <c r="A49" s="23"/>
      <c r="B49" s="17" t="s">
        <v>63</v>
      </c>
      <c r="C49" s="17">
        <v>20000.0</v>
      </c>
      <c r="D49" s="63" t="s">
        <v>84</v>
      </c>
      <c r="E49" s="10"/>
      <c r="F49" s="17">
        <v>15000.0</v>
      </c>
      <c r="G49" s="17">
        <v>900000.0</v>
      </c>
      <c r="H49" s="17">
        <v>915000.0</v>
      </c>
      <c r="I49" s="41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1" t="s">
        <v>67</v>
      </c>
      <c r="B50" s="41"/>
      <c r="C50" s="1"/>
      <c r="D50" s="1"/>
      <c r="E50" s="45"/>
      <c r="F50" s="46"/>
      <c r="G50" s="46"/>
      <c r="H50" s="46"/>
      <c r="I50" s="47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41"/>
      <c r="C51" s="1"/>
      <c r="D51" s="1"/>
      <c r="E51" s="44"/>
      <c r="F51" s="44"/>
      <c r="G51" s="44"/>
      <c r="H51" s="44"/>
      <c r="I51" s="44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0" customHeight="1">
      <c r="A52" s="3" t="s">
        <v>68</v>
      </c>
      <c r="B52" s="41"/>
      <c r="C52" s="1"/>
      <c r="D52" s="1"/>
      <c r="E52" s="44"/>
      <c r="F52" s="44"/>
      <c r="G52" s="44"/>
      <c r="H52" s="44"/>
      <c r="I52" s="44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6.0" customHeight="1">
      <c r="A53" s="4"/>
      <c r="B53" s="41"/>
      <c r="C53" s="1"/>
      <c r="D53" s="1"/>
      <c r="E53" s="44"/>
      <c r="F53" s="44"/>
      <c r="G53" s="44"/>
      <c r="H53" s="44"/>
      <c r="I53" s="44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0" customHeight="1">
      <c r="A54" s="34" t="s">
        <v>3</v>
      </c>
      <c r="B54" s="9"/>
      <c r="C54" s="9"/>
      <c r="D54" s="9"/>
      <c r="E54" s="9"/>
      <c r="F54" s="48"/>
      <c r="G54" s="5" t="s">
        <v>69</v>
      </c>
      <c r="H54" s="5" t="s">
        <v>58</v>
      </c>
      <c r="I54" s="1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49" t="s">
        <v>70</v>
      </c>
      <c r="B55" s="50"/>
      <c r="C55" s="50"/>
      <c r="D55" s="50"/>
      <c r="E55" s="50"/>
      <c r="F55" s="51"/>
      <c r="G55" s="52">
        <v>35000.0</v>
      </c>
      <c r="H55" s="52">
        <v>60000.0</v>
      </c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36" t="s">
        <v>86</v>
      </c>
      <c r="B56" s="9"/>
      <c r="C56" s="9"/>
      <c r="D56" s="9"/>
      <c r="E56" s="9"/>
      <c r="F56" s="10"/>
      <c r="G56" s="52">
        <v>50000.0</v>
      </c>
      <c r="H56" s="52">
        <v>80000.0</v>
      </c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49" t="s">
        <v>72</v>
      </c>
      <c r="B57" s="50"/>
      <c r="C57" s="50"/>
      <c r="D57" s="50"/>
      <c r="E57" s="50"/>
      <c r="F57" s="51"/>
      <c r="G57" s="54">
        <v>120000.0</v>
      </c>
      <c r="H57" s="54">
        <v>180000.0</v>
      </c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55" t="s">
        <v>73</v>
      </c>
      <c r="B58" s="46"/>
      <c r="C58" s="46"/>
      <c r="D58" s="46"/>
      <c r="E58" s="46"/>
      <c r="F58" s="56"/>
      <c r="G58" s="18"/>
      <c r="H58" s="18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55" t="s">
        <v>74</v>
      </c>
      <c r="B59" s="46"/>
      <c r="C59" s="46"/>
      <c r="D59" s="46"/>
      <c r="E59" s="46"/>
      <c r="F59" s="56"/>
      <c r="G59" s="18"/>
      <c r="H59" s="18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55" t="s">
        <v>75</v>
      </c>
      <c r="B60" s="46"/>
      <c r="C60" s="46"/>
      <c r="D60" s="46"/>
      <c r="E60" s="46"/>
      <c r="F60" s="56"/>
      <c r="G60" s="23"/>
      <c r="H60" s="23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49" t="s">
        <v>76</v>
      </c>
      <c r="B61" s="50"/>
      <c r="C61" s="50"/>
      <c r="D61" s="50"/>
      <c r="E61" s="50"/>
      <c r="F61" s="51"/>
      <c r="G61" s="54">
        <v>50000.0</v>
      </c>
      <c r="H61" s="57">
        <v>80000.0</v>
      </c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55" t="s">
        <v>77</v>
      </c>
      <c r="B62" s="46"/>
      <c r="C62" s="46"/>
      <c r="D62" s="46"/>
      <c r="E62" s="46"/>
      <c r="F62" s="56"/>
      <c r="G62" s="18"/>
      <c r="H62" s="18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58" t="s">
        <v>78</v>
      </c>
      <c r="B63" s="59"/>
      <c r="C63" s="59"/>
      <c r="D63" s="59"/>
      <c r="E63" s="59"/>
      <c r="F63" s="60"/>
      <c r="G63" s="23"/>
      <c r="H63" s="23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64"/>
      <c r="B64" s="64"/>
      <c r="C64" s="64"/>
      <c r="D64" s="64"/>
      <c r="E64" s="64"/>
      <c r="F64" s="64"/>
      <c r="G64" s="65"/>
      <c r="H64" s="4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62" t="s">
        <v>79</v>
      </c>
      <c r="B65" s="41"/>
      <c r="C65" s="1"/>
      <c r="D65" s="1"/>
      <c r="E65" s="44"/>
      <c r="F65" s="44"/>
      <c r="G65" s="44"/>
      <c r="H65" s="44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62" t="s">
        <v>80</v>
      </c>
      <c r="B66" s="41"/>
      <c r="C66" s="1"/>
      <c r="D66" s="1"/>
      <c r="E66" s="44"/>
      <c r="F66" s="44"/>
      <c r="G66" s="44"/>
      <c r="H66" s="44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62" t="s">
        <v>81</v>
      </c>
      <c r="B67" s="1"/>
      <c r="C67" s="1"/>
      <c r="D67" s="1"/>
      <c r="E67" s="1"/>
      <c r="F67" s="1"/>
      <c r="G67" s="62"/>
      <c r="H67" s="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2">
    <mergeCell ref="B13:B14"/>
    <mergeCell ref="B16:B17"/>
    <mergeCell ref="B18:B19"/>
    <mergeCell ref="B21:B23"/>
    <mergeCell ref="A35:A37"/>
    <mergeCell ref="A39:A41"/>
    <mergeCell ref="A43:A45"/>
    <mergeCell ref="A47:A49"/>
    <mergeCell ref="E7:H7"/>
    <mergeCell ref="A8:C8"/>
    <mergeCell ref="E8:H8"/>
    <mergeCell ref="B9:B12"/>
    <mergeCell ref="E9:H9"/>
    <mergeCell ref="E10:H10"/>
    <mergeCell ref="E14:H14"/>
    <mergeCell ref="E12:H12"/>
    <mergeCell ref="E13:H13"/>
    <mergeCell ref="D27:I27"/>
    <mergeCell ref="D28:I28"/>
    <mergeCell ref="D29:I29"/>
    <mergeCell ref="D30:I30"/>
    <mergeCell ref="D34:E34"/>
    <mergeCell ref="D41:E41"/>
    <mergeCell ref="D43:E43"/>
    <mergeCell ref="D44:E44"/>
    <mergeCell ref="D45:E45"/>
    <mergeCell ref="D47:E47"/>
    <mergeCell ref="D48:E48"/>
    <mergeCell ref="D49:E49"/>
    <mergeCell ref="E50:I50"/>
    <mergeCell ref="D35:E35"/>
    <mergeCell ref="D36:E36"/>
    <mergeCell ref="D37:E37"/>
    <mergeCell ref="A38:H38"/>
    <mergeCell ref="D39:E39"/>
    <mergeCell ref="D40:E40"/>
    <mergeCell ref="A42:H42"/>
    <mergeCell ref="A58:F58"/>
    <mergeCell ref="A59:F59"/>
    <mergeCell ref="A60:F60"/>
    <mergeCell ref="A61:F61"/>
    <mergeCell ref="G61:G63"/>
    <mergeCell ref="H61:H63"/>
    <mergeCell ref="A62:F62"/>
    <mergeCell ref="A63:F63"/>
    <mergeCell ref="A46:H46"/>
    <mergeCell ref="A54:F54"/>
    <mergeCell ref="A55:F55"/>
    <mergeCell ref="A56:F56"/>
    <mergeCell ref="A57:F57"/>
    <mergeCell ref="G57:G60"/>
    <mergeCell ref="H57:H60"/>
  </mergeCells>
  <printOptions/>
  <pageMargins bottom="0.7480314960629921" footer="0.0" header="0.0" left="0.7086614173228347" right="0.7086614173228347" top="0.7480314960629921"/>
  <pageSetup paperSize="9" scale="68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2.13"/>
    <col customWidth="1" min="2" max="2" width="16.75"/>
    <col customWidth="1" min="3" max="6" width="11.88"/>
    <col customWidth="1" min="7" max="26" width="7.63"/>
  </cols>
  <sheetData>
    <row r="1" ht="14.25" customHeight="1">
      <c r="A1" s="69"/>
      <c r="B1" s="69"/>
      <c r="C1" s="69"/>
      <c r="D1" s="69"/>
      <c r="E1" s="69"/>
      <c r="F1" s="69"/>
      <c r="G1" s="69"/>
      <c r="H1" s="69"/>
      <c r="I1" s="69"/>
    </row>
    <row r="2" ht="14.25" customHeight="1">
      <c r="A2" s="69"/>
      <c r="B2" s="69"/>
      <c r="C2" s="69"/>
      <c r="D2" s="69"/>
      <c r="E2" s="69"/>
      <c r="F2" s="69"/>
      <c r="G2" s="69"/>
      <c r="H2" s="69"/>
      <c r="I2" s="69"/>
    </row>
    <row r="3" ht="14.25" customHeight="1">
      <c r="A3" s="69"/>
      <c r="B3" s="69"/>
      <c r="C3" s="69"/>
      <c r="D3" s="69"/>
      <c r="E3" s="69"/>
      <c r="F3" s="69"/>
      <c r="G3" s="69"/>
      <c r="H3" s="69"/>
      <c r="I3" s="69"/>
    </row>
    <row r="4" ht="14.25" customHeight="1">
      <c r="A4" s="69"/>
      <c r="B4" s="69"/>
      <c r="C4" s="69"/>
      <c r="D4" s="69"/>
      <c r="E4" s="69"/>
      <c r="F4" s="69"/>
      <c r="G4" s="69"/>
      <c r="H4" s="69"/>
      <c r="I4" s="69"/>
    </row>
    <row r="5" ht="14.25" customHeight="1">
      <c r="A5" s="69"/>
      <c r="B5" s="69"/>
      <c r="C5" s="69"/>
      <c r="D5" s="69"/>
      <c r="E5" s="69"/>
      <c r="F5" s="69"/>
      <c r="G5" s="69"/>
      <c r="H5" s="69"/>
      <c r="I5" s="69"/>
    </row>
    <row r="6" ht="14.25" customHeight="1">
      <c r="A6" s="3" t="s">
        <v>92</v>
      </c>
      <c r="B6" s="69"/>
      <c r="C6" s="70" t="s">
        <v>93</v>
      </c>
      <c r="D6" s="10"/>
      <c r="E6" s="70" t="s">
        <v>94</v>
      </c>
      <c r="F6" s="10"/>
      <c r="G6" s="71"/>
      <c r="H6" s="69"/>
      <c r="I6" s="69"/>
    </row>
    <row r="7" ht="43.5" customHeight="1">
      <c r="A7" s="72" t="s">
        <v>2</v>
      </c>
      <c r="B7" s="11" t="s">
        <v>3</v>
      </c>
      <c r="C7" s="72" t="s">
        <v>95</v>
      </c>
      <c r="D7" s="72" t="s">
        <v>40</v>
      </c>
      <c r="E7" s="72" t="s">
        <v>95</v>
      </c>
      <c r="F7" s="5" t="s">
        <v>40</v>
      </c>
      <c r="G7" s="44"/>
      <c r="H7" s="44"/>
      <c r="I7" s="69"/>
    </row>
    <row r="8" ht="14.25" customHeight="1">
      <c r="A8" s="12" t="s">
        <v>7</v>
      </c>
      <c r="B8" s="9"/>
      <c r="C8" s="9"/>
      <c r="D8" s="9"/>
      <c r="E8" s="9"/>
      <c r="F8" s="10"/>
      <c r="G8" s="69"/>
      <c r="H8" s="69"/>
      <c r="I8" s="69"/>
    </row>
    <row r="9" ht="30.0" customHeight="1">
      <c r="A9" s="15" t="s">
        <v>9</v>
      </c>
      <c r="B9" s="24" t="s">
        <v>96</v>
      </c>
      <c r="C9" s="17">
        <v>500000.0</v>
      </c>
      <c r="D9" s="17">
        <f>C9*700*0.9/1000</f>
        <v>315000</v>
      </c>
      <c r="E9" s="17">
        <v>1000000.0</v>
      </c>
      <c r="F9" s="17">
        <f>E9*700*0.8/1000</f>
        <v>560000</v>
      </c>
      <c r="G9" s="69"/>
      <c r="H9" s="69"/>
      <c r="I9" s="69"/>
    </row>
    <row r="10" ht="30.0" customHeight="1">
      <c r="A10" s="73" t="s">
        <v>12</v>
      </c>
      <c r="B10" s="23"/>
      <c r="C10" s="52">
        <v>500000.0</v>
      </c>
      <c r="D10" s="52">
        <f>C10*600*0.9/1000</f>
        <v>270000</v>
      </c>
      <c r="E10" s="52">
        <v>1000000.0</v>
      </c>
      <c r="F10" s="52">
        <f>E10*600*0.8/1000</f>
        <v>480000</v>
      </c>
      <c r="G10" s="69"/>
      <c r="H10" s="69"/>
      <c r="I10" s="69"/>
    </row>
    <row r="11" ht="14.25" customHeight="1">
      <c r="A11" s="12" t="s">
        <v>24</v>
      </c>
      <c r="B11" s="9"/>
      <c r="C11" s="9"/>
      <c r="D11" s="9"/>
      <c r="E11" s="9"/>
      <c r="F11" s="10"/>
      <c r="G11" s="69"/>
      <c r="H11" s="69"/>
      <c r="I11" s="69"/>
    </row>
    <row r="12" ht="30.0" customHeight="1">
      <c r="A12" s="19" t="s">
        <v>25</v>
      </c>
      <c r="B12" s="24" t="s">
        <v>96</v>
      </c>
      <c r="C12" s="17">
        <v>500000.0</v>
      </c>
      <c r="D12" s="17">
        <f>C12*600*0.9/1000</f>
        <v>270000</v>
      </c>
      <c r="E12" s="17">
        <v>1000000.0</v>
      </c>
      <c r="F12" s="17">
        <f>E12*600*0.8/1000</f>
        <v>480000</v>
      </c>
      <c r="G12" s="69"/>
      <c r="H12" s="69"/>
      <c r="I12" s="69"/>
    </row>
    <row r="13" ht="30.0" customHeight="1">
      <c r="A13" s="15" t="s">
        <v>31</v>
      </c>
      <c r="B13" s="23"/>
      <c r="C13" s="17">
        <v>400000.0</v>
      </c>
      <c r="D13" s="17">
        <f>C13*850*0.9/1000</f>
        <v>306000</v>
      </c>
      <c r="E13" s="17">
        <v>800000.0</v>
      </c>
      <c r="F13" s="17">
        <f>E13*850*0.8/1000</f>
        <v>544000</v>
      </c>
      <c r="G13" s="69"/>
      <c r="H13" s="69"/>
      <c r="I13" s="69"/>
    </row>
    <row r="14" ht="14.25" customHeight="1">
      <c r="A14" s="12" t="s">
        <v>33</v>
      </c>
      <c r="B14" s="9"/>
      <c r="C14" s="9"/>
      <c r="D14" s="9"/>
      <c r="E14" s="9"/>
      <c r="F14" s="10"/>
      <c r="G14" s="69"/>
      <c r="H14" s="69"/>
      <c r="I14" s="69"/>
    </row>
    <row r="15" ht="30.0" customHeight="1">
      <c r="A15" s="19" t="s">
        <v>35</v>
      </c>
      <c r="B15" s="24" t="s">
        <v>97</v>
      </c>
      <c r="C15" s="17">
        <v>500000.0</v>
      </c>
      <c r="D15" s="17">
        <f>C15*600*0.9/1000</f>
        <v>270000</v>
      </c>
      <c r="E15" s="17">
        <v>1000000.0</v>
      </c>
      <c r="F15" s="17">
        <f>E15*600*0.8/1000</f>
        <v>480000</v>
      </c>
      <c r="G15" s="69"/>
      <c r="H15" s="69"/>
      <c r="I15" s="69"/>
    </row>
    <row r="16" ht="30.0" customHeight="1">
      <c r="A16" s="15" t="s">
        <v>22</v>
      </c>
      <c r="B16" s="23"/>
      <c r="C16" s="17">
        <v>500000.0</v>
      </c>
      <c r="D16" s="17">
        <f>C16*700*0.9/1000</f>
        <v>315000</v>
      </c>
      <c r="E16" s="17">
        <v>1000000.0</v>
      </c>
      <c r="F16" s="17">
        <f>E16*700*0.8/1000</f>
        <v>560000</v>
      </c>
      <c r="G16" s="69"/>
      <c r="H16" s="69"/>
      <c r="I16" s="69"/>
    </row>
    <row r="17" ht="14.25" customHeight="1">
      <c r="A17" s="69"/>
      <c r="B17" s="69"/>
      <c r="C17" s="69"/>
      <c r="D17" s="69"/>
      <c r="E17" s="69"/>
      <c r="F17" s="69"/>
      <c r="G17" s="69"/>
      <c r="H17" s="69"/>
      <c r="I17" s="69"/>
    </row>
    <row r="18" ht="14.25" customHeight="1">
      <c r="A18" s="3" t="s">
        <v>98</v>
      </c>
      <c r="B18" s="1"/>
      <c r="C18" s="1"/>
      <c r="D18" s="1"/>
      <c r="E18" s="1"/>
      <c r="F18" s="1"/>
      <c r="G18" s="1"/>
      <c r="H18" s="1"/>
      <c r="I18" s="1"/>
    </row>
    <row r="19" ht="6.0" customHeight="1">
      <c r="A19" s="4"/>
      <c r="B19" s="1"/>
      <c r="C19" s="1"/>
      <c r="D19" s="1"/>
      <c r="E19" s="1"/>
      <c r="F19" s="1"/>
      <c r="G19" s="1"/>
      <c r="H19" s="1"/>
      <c r="I19" s="1"/>
    </row>
    <row r="20" ht="14.25" customHeight="1">
      <c r="A20" s="72" t="s">
        <v>39</v>
      </c>
      <c r="B20" s="5" t="s">
        <v>99</v>
      </c>
      <c r="C20" s="5" t="s">
        <v>100</v>
      </c>
      <c r="D20" s="5" t="s">
        <v>101</v>
      </c>
      <c r="E20" s="34" t="s">
        <v>42</v>
      </c>
      <c r="F20" s="10"/>
      <c r="G20" s="7"/>
      <c r="H20" s="7"/>
      <c r="I20" s="7"/>
    </row>
    <row r="21" ht="30.0" customHeight="1">
      <c r="A21" s="74" t="s">
        <v>102</v>
      </c>
      <c r="B21" s="75" t="s">
        <v>103</v>
      </c>
      <c r="C21" s="57" t="s">
        <v>82</v>
      </c>
      <c r="D21" s="57" t="s">
        <v>104</v>
      </c>
      <c r="E21" s="76" t="s">
        <v>105</v>
      </c>
      <c r="F21" s="38"/>
      <c r="G21" s="61"/>
      <c r="H21" s="61"/>
      <c r="I21" s="61"/>
    </row>
    <row r="22" ht="15.0" customHeight="1">
      <c r="A22" s="77" t="s">
        <v>106</v>
      </c>
      <c r="B22" s="18"/>
      <c r="C22" s="18"/>
      <c r="D22" s="18"/>
      <c r="E22" s="39"/>
      <c r="F22" s="40"/>
      <c r="G22" s="61"/>
      <c r="H22" s="61"/>
      <c r="I22" s="61"/>
    </row>
    <row r="23" ht="15.0" customHeight="1">
      <c r="A23" s="78" t="s">
        <v>107</v>
      </c>
      <c r="B23" s="23"/>
      <c r="C23" s="23"/>
      <c r="D23" s="23"/>
      <c r="E23" s="42"/>
      <c r="F23" s="43"/>
      <c r="G23" s="61"/>
      <c r="H23" s="61"/>
      <c r="I23" s="61"/>
    </row>
    <row r="24" ht="14.25" customHeight="1">
      <c r="A24" s="69"/>
      <c r="B24" s="69"/>
      <c r="C24" s="69"/>
      <c r="D24" s="69"/>
      <c r="E24" s="69"/>
      <c r="G24" s="69"/>
      <c r="H24" s="69"/>
      <c r="I24" s="69"/>
    </row>
    <row r="25" ht="14.25" customHeight="1">
      <c r="A25" s="3" t="s">
        <v>53</v>
      </c>
      <c r="B25" s="1"/>
      <c r="C25" s="1"/>
      <c r="D25" s="1"/>
      <c r="E25" s="2"/>
      <c r="F25" s="3"/>
      <c r="G25" s="3"/>
      <c r="H25" s="3"/>
      <c r="I25" s="69"/>
    </row>
    <row r="26" ht="6.0" customHeight="1">
      <c r="A26" s="4"/>
      <c r="B26" s="1"/>
      <c r="C26" s="1"/>
      <c r="D26" s="1"/>
      <c r="E26" s="1"/>
      <c r="F26" s="1"/>
      <c r="G26" s="1"/>
      <c r="H26" s="1"/>
      <c r="I26" s="69"/>
    </row>
    <row r="27" ht="14.25" customHeight="1">
      <c r="A27" s="5" t="s">
        <v>39</v>
      </c>
      <c r="B27" s="5" t="s">
        <v>108</v>
      </c>
      <c r="C27" s="28" t="s">
        <v>56</v>
      </c>
      <c r="D27" s="5" t="s">
        <v>57</v>
      </c>
      <c r="E27" s="5" t="s">
        <v>58</v>
      </c>
      <c r="F27" s="5" t="s">
        <v>59</v>
      </c>
      <c r="G27" s="69"/>
      <c r="H27" s="69"/>
      <c r="I27" s="69"/>
    </row>
    <row r="28" ht="14.25" customHeight="1">
      <c r="A28" s="79" t="s">
        <v>109</v>
      </c>
      <c r="B28" s="17">
        <v>33000.0</v>
      </c>
      <c r="C28" s="80" t="s">
        <v>83</v>
      </c>
      <c r="D28" s="17">
        <v>50000.0</v>
      </c>
      <c r="E28" s="17">
        <v>603000.0</v>
      </c>
      <c r="F28" s="17">
        <f>D28+E28</f>
        <v>653000</v>
      </c>
      <c r="G28" s="69"/>
      <c r="H28" s="69"/>
      <c r="I28" s="69"/>
    </row>
    <row r="29" ht="14.25" customHeight="1">
      <c r="A29" s="81"/>
      <c r="B29" s="82"/>
      <c r="C29" s="29"/>
      <c r="D29" s="82"/>
      <c r="E29" s="82"/>
      <c r="F29" s="83"/>
      <c r="G29" s="69"/>
      <c r="H29" s="69"/>
      <c r="I29" s="69"/>
    </row>
    <row r="30" ht="14.25" customHeight="1">
      <c r="A30" s="84" t="s">
        <v>110</v>
      </c>
      <c r="B30" s="17">
        <v>33000.0</v>
      </c>
      <c r="C30" s="80" t="s">
        <v>83</v>
      </c>
      <c r="D30" s="17">
        <v>25000.0</v>
      </c>
      <c r="E30" s="17">
        <v>603000.0</v>
      </c>
      <c r="F30" s="17">
        <f>D30+E30</f>
        <v>628000</v>
      </c>
      <c r="G30" s="69"/>
      <c r="H30" s="69"/>
      <c r="I30" s="69"/>
    </row>
    <row r="31" ht="14.25" customHeight="1">
      <c r="A31" s="81"/>
      <c r="B31" s="82"/>
      <c r="C31" s="29"/>
      <c r="D31" s="82"/>
      <c r="E31" s="82"/>
      <c r="F31" s="83"/>
      <c r="G31" s="69"/>
      <c r="H31" s="69"/>
      <c r="I31" s="69"/>
    </row>
    <row r="32" ht="15.0" customHeight="1">
      <c r="A32" s="79" t="s">
        <v>111</v>
      </c>
      <c r="B32" s="17">
        <v>33000.0</v>
      </c>
      <c r="C32" s="80" t="s">
        <v>83</v>
      </c>
      <c r="D32" s="17">
        <v>20000.0</v>
      </c>
      <c r="E32" s="17">
        <v>603000.0</v>
      </c>
      <c r="F32" s="17">
        <f>D32+E32</f>
        <v>623000</v>
      </c>
      <c r="G32" s="69"/>
      <c r="H32" s="69"/>
      <c r="I32" s="69"/>
    </row>
    <row r="33" ht="14.25" customHeight="1">
      <c r="A33" s="81"/>
      <c r="B33" s="82"/>
      <c r="C33" s="29"/>
      <c r="D33" s="82"/>
      <c r="E33" s="82"/>
      <c r="F33" s="83"/>
      <c r="G33" s="69"/>
      <c r="H33" s="69"/>
      <c r="I33" s="69"/>
    </row>
    <row r="34" ht="14.25" customHeight="1">
      <c r="A34" s="85" t="s">
        <v>112</v>
      </c>
      <c r="B34" s="17">
        <v>33000.0</v>
      </c>
      <c r="C34" s="80" t="s">
        <v>83</v>
      </c>
      <c r="D34" s="17">
        <v>15000.0</v>
      </c>
      <c r="E34" s="17">
        <v>603000.0</v>
      </c>
      <c r="F34" s="17">
        <f>D34+E34</f>
        <v>618000</v>
      </c>
      <c r="G34" s="69"/>
      <c r="H34" s="69"/>
      <c r="I34" s="69"/>
    </row>
    <row r="35" ht="14.25" customHeight="1">
      <c r="A35" s="1" t="s">
        <v>67</v>
      </c>
      <c r="B35" s="69"/>
      <c r="C35" s="69"/>
      <c r="D35" s="69"/>
      <c r="E35" s="69"/>
      <c r="F35" s="69"/>
      <c r="G35" s="69"/>
      <c r="H35" s="69"/>
      <c r="I35" s="69"/>
    </row>
    <row r="36" ht="14.25" customHeight="1">
      <c r="A36" s="69" t="s">
        <v>113</v>
      </c>
      <c r="B36" s="69"/>
      <c r="C36" s="69"/>
      <c r="D36" s="69"/>
      <c r="E36" s="69"/>
      <c r="F36" s="69"/>
      <c r="G36" s="69"/>
      <c r="H36" s="69"/>
      <c r="I36" s="69"/>
    </row>
    <row r="37" ht="14.25" customHeight="1">
      <c r="A37" s="69"/>
      <c r="B37" s="69"/>
      <c r="C37" s="69"/>
      <c r="D37" s="3" t="s">
        <v>26</v>
      </c>
      <c r="E37" s="3"/>
      <c r="F37" s="3"/>
      <c r="G37" s="69"/>
      <c r="H37" s="69"/>
      <c r="I37" s="69"/>
    </row>
    <row r="38" ht="14.25" customHeight="1">
      <c r="A38" s="3" t="s">
        <v>114</v>
      </c>
      <c r="B38" s="69"/>
      <c r="C38" s="69"/>
      <c r="D38" s="28" t="s">
        <v>27</v>
      </c>
      <c r="E38" s="29"/>
      <c r="F38" s="6" t="s">
        <v>28</v>
      </c>
      <c r="G38" s="3"/>
      <c r="H38" s="1"/>
      <c r="I38" s="69"/>
    </row>
    <row r="39" ht="14.25" customHeight="1">
      <c r="A39" s="86"/>
      <c r="B39" s="69"/>
      <c r="C39" s="69"/>
      <c r="D39" s="20" t="s">
        <v>30</v>
      </c>
      <c r="E39" s="21"/>
      <c r="F39" s="31">
        <v>1.0</v>
      </c>
      <c r="G39" s="69"/>
    </row>
    <row r="40" ht="14.25" customHeight="1">
      <c r="A40" s="69"/>
      <c r="B40" s="69"/>
      <c r="C40" s="69"/>
      <c r="D40" s="20" t="s">
        <v>32</v>
      </c>
      <c r="E40" s="21"/>
      <c r="F40" s="31">
        <v>1.15</v>
      </c>
      <c r="G40" s="69"/>
    </row>
    <row r="41" ht="14.25" customHeight="1">
      <c r="A41" s="62" t="s">
        <v>79</v>
      </c>
      <c r="B41" s="69"/>
      <c r="C41" s="69"/>
      <c r="D41" s="20" t="s">
        <v>34</v>
      </c>
      <c r="E41" s="21"/>
      <c r="F41" s="31">
        <v>1.0</v>
      </c>
      <c r="G41" s="69"/>
    </row>
    <row r="42" ht="14.25" customHeight="1">
      <c r="A42" s="62" t="s">
        <v>81</v>
      </c>
      <c r="B42" s="69"/>
      <c r="C42" s="69"/>
      <c r="D42" s="20" t="s">
        <v>36</v>
      </c>
      <c r="E42" s="21"/>
      <c r="F42" s="31">
        <v>1.15</v>
      </c>
      <c r="G42" s="69"/>
    </row>
    <row r="43" ht="14.25" customHeight="1">
      <c r="A43" s="69"/>
      <c r="B43" s="69"/>
      <c r="C43" s="69"/>
      <c r="D43" s="69"/>
      <c r="E43" s="69"/>
      <c r="F43" s="69"/>
      <c r="G43" s="69"/>
    </row>
    <row r="44" ht="14.25" customHeight="1">
      <c r="A44" s="69"/>
      <c r="B44" s="69"/>
      <c r="C44" s="69"/>
      <c r="D44" s="69"/>
      <c r="E44" s="69"/>
      <c r="F44" s="69"/>
      <c r="G44" s="69"/>
      <c r="H44" s="69"/>
      <c r="I44" s="69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3">
    <mergeCell ref="B15:B16"/>
    <mergeCell ref="E20:F20"/>
    <mergeCell ref="B21:B23"/>
    <mergeCell ref="C21:C23"/>
    <mergeCell ref="D21:D23"/>
    <mergeCell ref="E21:F23"/>
    <mergeCell ref="C6:D6"/>
    <mergeCell ref="E6:F6"/>
    <mergeCell ref="A8:F8"/>
    <mergeCell ref="B9:B10"/>
    <mergeCell ref="A11:F11"/>
    <mergeCell ref="B12:B13"/>
    <mergeCell ref="A14:F14"/>
  </mergeCells>
  <printOptions/>
  <pageMargins bottom="0.75" footer="0.0" header="0.0" left="0.7" right="0.7" top="0.75"/>
  <pageSetup paperSize="9" orientation="portrait"/>
  <colBreaks count="1" manualBreakCount="1">
    <brk id="6" man="1"/>
  </col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2019-11-07T14:50:03Z</dcterms:created>
  <dc:creator>o.normanskaya</dc:creator>
</cp:coreProperties>
</file>